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Users\Jean\Documents\Distressed European Bond List\2024 03 08\"/>
    </mc:Choice>
  </mc:AlternateContent>
  <xr:revisionPtr revIDLastSave="0" documentId="13_ncr:1_{652FE150-46D8-4F72-A53B-CEA3771E5B76}" xr6:coauthVersionLast="47" xr6:coauthVersionMax="47" xr10:uidLastSave="{00000000-0000-0000-0000-000000000000}"/>
  <bookViews>
    <workbookView xWindow="-28920" yWindow="-12510" windowWidth="29040" windowHeight="17640" xr2:uid="{00000000-000D-0000-FFFF-FFFF00000000}"/>
  </bookViews>
  <sheets>
    <sheet name="Distressed List 8 Mar 2024" sheetId="3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<sst xmlns="http://schemas.openxmlformats.org/spreadsheetml/2006/main" count="317" uniqueCount="190">
  <si>
    <t>Germany</t>
  </si>
  <si>
    <t>Aggregate Holdings SA</t>
  </si>
  <si>
    <t>Altice France Holding SA</t>
  </si>
  <si>
    <t>France</t>
  </si>
  <si>
    <t>Atos SE</t>
  </si>
  <si>
    <t>India</t>
  </si>
  <si>
    <t>Codere Finance 2 Luxembourg SA</t>
  </si>
  <si>
    <t>Cornwall Jersey</t>
  </si>
  <si>
    <t>Demire Deutsche Mittelstand Real Estate AG</t>
  </si>
  <si>
    <t>Ukraine</t>
  </si>
  <si>
    <t>Eagle Intermediate Global Holding BV</t>
  </si>
  <si>
    <t>Endo DAC</t>
  </si>
  <si>
    <t>EVRAZ plc</t>
  </si>
  <si>
    <t>Garfunkelux Holdco 3 SA</t>
  </si>
  <si>
    <t>Heimstaden AB</t>
  </si>
  <si>
    <t>HSE Finance SARL</t>
  </si>
  <si>
    <t>Idorsia</t>
  </si>
  <si>
    <t>Intrum AB</t>
  </si>
  <si>
    <t>Iqera Group SAS</t>
  </si>
  <si>
    <t>Kondor Finance PLC</t>
  </si>
  <si>
    <t>La Financiere Atalian SAS</t>
  </si>
  <si>
    <t>Metinvest BV</t>
  </si>
  <si>
    <t>MHP Lux SA</t>
  </si>
  <si>
    <t>Nostrum Oil &amp; Gas Finance BV</t>
  </si>
  <si>
    <t>Oriflame Investment Holding PLC</t>
  </si>
  <si>
    <t>Petrofac Ltd</t>
  </si>
  <si>
    <t>Rail Capital Markets PLC</t>
  </si>
  <si>
    <t>Samhallsbyggnadsbolaget I Norden AB</t>
  </si>
  <si>
    <t>Tele Columbus AG</t>
  </si>
  <si>
    <t>Trinseo Materials Operating SCA</t>
  </si>
  <si>
    <t>Vantiva SA</t>
  </si>
  <si>
    <t>Vedanta Resources Finance II PLC</t>
  </si>
  <si>
    <t>Wirecard AG</t>
  </si>
  <si>
    <t>Zenith Finco PLC</t>
  </si>
  <si>
    <t xml:space="preserve">European distressed ranking </t>
  </si>
  <si>
    <t>Outstanding face value in EUR millions</t>
  </si>
  <si>
    <t>Highest price</t>
  </si>
  <si>
    <t>Lowest price</t>
  </si>
  <si>
    <t>ARD Finance SA, Ardagh Packaging Finance PLC</t>
  </si>
  <si>
    <t>AGPS Bondco PLC, Consus Real Estate AG</t>
  </si>
  <si>
    <t>DTEK Finance PLC, DTEK Renewables Finance BV, NGD Holdings BV</t>
  </si>
  <si>
    <t>Offentliga Hus I Norden AB (publ), Samhallsbyggnadsbolaget I Norden AB</t>
  </si>
  <si>
    <t>Casino Guichard Perrachon SA, Rallye SA</t>
  </si>
  <si>
    <t>WD Invest, Wirecard AG</t>
  </si>
  <si>
    <t>Abengoa Abenewco 2 SAU, Abengoa Finance en Liquidacion SA</t>
  </si>
  <si>
    <t>Number of bonds</t>
  </si>
  <si>
    <t>NA</t>
  </si>
  <si>
    <t>DISTRESSED BONDS BY GROUP TRADING ABOVE 15% YTM</t>
  </si>
  <si>
    <t xml:space="preserve">Group Issuers </t>
  </si>
  <si>
    <t>All figures are weighted average except highest and lowest</t>
  </si>
  <si>
    <t>All BONDS ISSUED BY GROUP DISTRESSED ISSUERS</t>
  </si>
  <si>
    <t>Price</t>
  </si>
  <si>
    <t>%</t>
  </si>
  <si>
    <t>One week</t>
  </si>
  <si>
    <t xml:space="preserve">One month </t>
  </si>
  <si>
    <t xml:space="preserve">Two months </t>
  </si>
  <si>
    <t xml:space="preserve">Three months </t>
  </si>
  <si>
    <t>Six months</t>
  </si>
  <si>
    <t>One year</t>
  </si>
  <si>
    <t>Investor Website</t>
  </si>
  <si>
    <t>Abengoa SA</t>
  </si>
  <si>
    <t xml:space="preserve">Construction and operation of power and water treatment plants. </t>
  </si>
  <si>
    <t>Global</t>
  </si>
  <si>
    <t>https://www.abengoa.com/web/en</t>
  </si>
  <si>
    <t>Commercial real estate in major German cities</t>
  </si>
  <si>
    <t>https://www.aggregateholdings.com/en/investors</t>
  </si>
  <si>
    <t>AGPS Bondco PLC (Adler Group SA)</t>
  </si>
  <si>
    <t>German real estate group</t>
  </si>
  <si>
    <t>https://www.adler-group.com/en/investors</t>
  </si>
  <si>
    <t>French telcom operator, SFR brand</t>
  </si>
  <si>
    <t>https://alticefrance.com/investors-view</t>
  </si>
  <si>
    <t>ARD Finance SA (Ardagh Group)</t>
  </si>
  <si>
    <t xml:space="preserve">Glass and metal food and beverage packaging. </t>
  </si>
  <si>
    <t>Europe / America's</t>
  </si>
  <si>
    <t>https://www.ardholdings-sa.com</t>
  </si>
  <si>
    <t>Atos S.E.</t>
  </si>
  <si>
    <t xml:space="preserve">Global digital, cloud computing &amp; cybersecurity. </t>
  </si>
  <si>
    <t>Europe</t>
  </si>
  <si>
    <t>https://atos.net/en/investors</t>
  </si>
  <si>
    <t>Rallye SA (Casino Guichard Perrachon SA)</t>
  </si>
  <si>
    <t>French supermarket group</t>
  </si>
  <si>
    <t>https://www.groupe-casino.fr/en/investors/</t>
  </si>
  <si>
    <t>Gaming and sports betting Europe and Latin America</t>
  </si>
  <si>
    <t>Europe , Latin America</t>
  </si>
  <si>
    <t>https://www.grupocodere.com/en/group/</t>
  </si>
  <si>
    <t>Cornwall (Jersey) Limited (ASOS PLC)</t>
  </si>
  <si>
    <t>Online fashion retailer in the UK and Europe</t>
  </si>
  <si>
    <t>UK, Europe</t>
  </si>
  <si>
    <t>https://www.asosplc.com/investor-relations/</t>
  </si>
  <si>
    <t>Commercial real estate in medium sized German cities</t>
  </si>
  <si>
    <t>https://www.demire.ag/en/publications/</t>
  </si>
  <si>
    <t>DTEK Group BV</t>
  </si>
  <si>
    <t>Ukrainian: coal and gas producer, power plants, power supplier.</t>
  </si>
  <si>
    <t>https://dtek.com/en</t>
  </si>
  <si>
    <t>Apparel fibers including brands such as Lycra. Parent China based.</t>
  </si>
  <si>
    <t>http://www.chinaruyi.com/home/en/ruyi</t>
  </si>
  <si>
    <t>Endo DAC  (Endo International plc)</t>
  </si>
  <si>
    <t>Pharmaceutical company with sales in the US and Canada</t>
  </si>
  <si>
    <t>US , Canada</t>
  </si>
  <si>
    <t>https://investor.endo.com/investor-overview</t>
  </si>
  <si>
    <t>Primarily Russian iron ore mining to steal production with some US assets</t>
  </si>
  <si>
    <t>Russia , US</t>
  </si>
  <si>
    <t>https://www.evraz.com/en/investors/</t>
  </si>
  <si>
    <t>Garfunkelux Holdco 3 SA ( Lowell )</t>
  </si>
  <si>
    <t>Receivables management and debt recovery across Europe</t>
  </si>
  <si>
    <t>https://www.lowell.com</t>
  </si>
  <si>
    <t>Northern European residential real estate</t>
  </si>
  <si>
    <t>Northern Europe</t>
  </si>
  <si>
    <t>https://corporate.heimstaden.com/investors/investors/default.aspx</t>
  </si>
  <si>
    <t>na</t>
  </si>
  <si>
    <t>https://corporate.hse.com/investors/</t>
  </si>
  <si>
    <t>Idorsia Ltd</t>
  </si>
  <si>
    <t>Bio-pharmaceuticals based in Switzerland</t>
  </si>
  <si>
    <t>Switzerland, Global</t>
  </si>
  <si>
    <t>https://www.idorsia.com/investors/index</t>
  </si>
  <si>
    <t>https://www.intrum.com/investors/</t>
  </si>
  <si>
    <t>France based debt and receivables acquisition and recovery.</t>
  </si>
  <si>
    <t>https://www.iqera.com/fr/</t>
  </si>
  <si>
    <t>Kondor Finance PLC (Naftogaz of Ukraine)</t>
  </si>
  <si>
    <t>Ukrainian Oil and Gas production and distribution</t>
  </si>
  <si>
    <t>Ukrainian</t>
  </si>
  <si>
    <t>https://www.naftogaz.com/en</t>
  </si>
  <si>
    <t>La Financiere Atalian SAS (Atalian)</t>
  </si>
  <si>
    <t xml:space="preserve">Building facility management. Cleaning, security, maintenance. </t>
  </si>
  <si>
    <t>France, Europe</t>
  </si>
  <si>
    <t>https://atalian.com/investors-area/?lang=en</t>
  </si>
  <si>
    <t>Mining and metals in Ukraine, Europe and US</t>
  </si>
  <si>
    <t>Ukraine, Europe and US</t>
  </si>
  <si>
    <t>https://metinvestholding.com/en/investor</t>
  </si>
  <si>
    <t>Ukrainian poultry and grain producer with some balkan operations</t>
  </si>
  <si>
    <t>https://mhp.com.ua/en/mhp-se</t>
  </si>
  <si>
    <t>Nostrum Oil &amp; Gas Finance BV ( Nostrum Oil &amp; Gas plc)</t>
  </si>
  <si>
    <t xml:space="preserve">Kazakhstan Oil &amp; Gas production </t>
  </si>
  <si>
    <t>Kazakhstan</t>
  </si>
  <si>
    <t>https://www.nostrumoilandgas.com/investors/</t>
  </si>
  <si>
    <t>Builds and operates resdiential social housing in Sweden .</t>
  </si>
  <si>
    <t>Sweden .</t>
  </si>
  <si>
    <t>https://corporate.sbbnorden.se/en/section/investors</t>
  </si>
  <si>
    <t xml:space="preserve">Oriflame Investment Holding PLC (Oriflame Holding Ltd) </t>
  </si>
  <si>
    <t>Sweden based beauty and cosmetics company</t>
  </si>
  <si>
    <t>https://investors.oriflame.com/en</t>
  </si>
  <si>
    <t>PCF GmbH (Pfleiderer Group)</t>
  </si>
  <si>
    <t>Wood, laminates and resin products for kitchen, furniture and construction.</t>
  </si>
  <si>
    <t>Western Europe</t>
  </si>
  <si>
    <t>https://www.pfleiderer.com/ukb2b-en/company/investor-relations</t>
  </si>
  <si>
    <t>PCF GmbH</t>
  </si>
  <si>
    <t>Design, build and operate onshore and offshore energy facilities globally</t>
  </si>
  <si>
    <t>https://www.petrofac.com/investors/</t>
  </si>
  <si>
    <t>Rail Capital Markets PLC (Ukraine Railways PJSC)</t>
  </si>
  <si>
    <t>Ukraine railways</t>
  </si>
  <si>
    <t>https://uz.gov.ua/en/about/f_investors/</t>
  </si>
  <si>
    <t>Leading German fiber optic network operator</t>
  </si>
  <si>
    <t>German</t>
  </si>
  <si>
    <t>https://www.telecolumbus.com/en/investor-relations/</t>
  </si>
  <si>
    <t>Trinseo Materials Operating SCA (Trinseo PLC)</t>
  </si>
  <si>
    <t>Speciality plastics and latex for auto, medical, construction, consumer</t>
  </si>
  <si>
    <t>Europe and Global</t>
  </si>
  <si>
    <t>https://investor.trinseo.com/overview/default.aspx</t>
  </si>
  <si>
    <t>Broadband and video streaming supplier.</t>
  </si>
  <si>
    <t>US, Europe</t>
  </si>
  <si>
    <t>https://www.vantiva.com/investor-center/</t>
  </si>
  <si>
    <t>Vedanta Resources Ltd</t>
  </si>
  <si>
    <t>Largest natural resources and mining company in India</t>
  </si>
  <si>
    <t>https://www.vedantaresources.com</t>
  </si>
  <si>
    <t>German payment processor and financial servcies</t>
  </si>
  <si>
    <t>https://www.jaffe-rae.de/en/</t>
  </si>
  <si>
    <t>Zenith Finco PLC (Zenith Automotive Holdings Limited)</t>
  </si>
  <si>
    <t>UK vehicle leasing and fleet management</t>
  </si>
  <si>
    <t>UK</t>
  </si>
  <si>
    <t>https://www.zenith.co.uk/investors/</t>
  </si>
  <si>
    <t>WESTERN EUROPEAN NON BANK DISTRESSED BOND LIST BY GROUP - OVER 500 MILLION EUR OUTSTANDING</t>
  </si>
  <si>
    <t xml:space="preserve">Top distressed issuer in group </t>
  </si>
  <si>
    <t>Business Description</t>
  </si>
  <si>
    <t>Location of Business</t>
  </si>
  <si>
    <t>Weighted average price and % change where price available</t>
  </si>
  <si>
    <t>(Alternative parent group name in brackets)</t>
  </si>
  <si>
    <t xml:space="preserve">YTM% </t>
  </si>
  <si>
    <t>Highest YTM%</t>
  </si>
  <si>
    <t xml:space="preserve">Notes: </t>
  </si>
  <si>
    <t>The "Distressed Bonds" section only includes bonds issued by the Group that are trading over 15% YTM.</t>
  </si>
  <si>
    <t xml:space="preserve">The "All Bonds" section includes all the bonds issued by an issuing entity of the Group whose bonds include distressed bonds ( YTM over 15%) regardless whether the bonds are distressed or not. </t>
  </si>
  <si>
    <t xml:space="preserve">The historical movement in the weighted average "WA" price for the "All Bonds" section is reported because it's an indicator of changes in the risk profile of the distressed group. </t>
  </si>
  <si>
    <t xml:space="preserve">The historical movement in the weighted average "WA" price for the "Distressed Bonds" section is not reported because it wouldn't be meaningful because individual bonds within a Group frequently move in and out of the category. </t>
  </si>
  <si>
    <t>In some cases historical prices are not available for all the bonds in the "All Bonds" section. In those cases the WA historical price movements are only reported where the price movements are meaningful and comparable and represent a fair indication of the overall change in Group risk.</t>
  </si>
  <si>
    <t>One reason for NA in the "All Bonds" price field. Where a current price is not available. These bonds are usually in default or delisted but they may still be traded OTC.  In these cases the prices in the "Distressed Bond" section may be less reliable.</t>
  </si>
  <si>
    <t>A second reasons for NA in the "All Bonds" price field. Where the historical price movement isn't comparable and does not represent a fair indication of the overall change in Group risk.</t>
  </si>
  <si>
    <t>The assets and operations of the groups highlighted in grey in the "Location of Business" column are largely or wholly based outside Western Europe but the issuer / bond will be domiciled / issued in Western Europe</t>
  </si>
  <si>
    <t>The % price change cells are highlighted where the % change exceeds: 5% one week. 10% between one and  three months, 25% six months or more</t>
  </si>
  <si>
    <t>The "Distressed Bond" section reports BID price. The "All Bond" section reports MID price. This explains small differences in price between the sections even where all the bonds are the same.</t>
  </si>
  <si>
    <t>The above list does not necessarily report all group debt at risk given it does not include loans and it does not include bonds issued by a group entity with no distressed bonds outstanding.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</si>
</sst>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7" formatCode="0.0"/>
    <numFmt numFmtId="170" formatCode="#,##0.0"/>
    <numFmt numFmtId="171" formatCode="0.0%"/>
  </numFmts>
  <fonts count="5" x14ac:knownFonts="1">
    <font>
      <sz val="12"/>
      <color theme="1"/>
      <name val="Calibri"/>
      <family val="2"/>
      <scheme val="minor"/>
    </font>
    <font>
      <sz val="12"/>
      <color theme="1"/>
      <name val="Calibri"/>
      <family val="2"/>
      <scheme val="minor"/>
    </font>
    <font>
      <b/>
      <sz val="12"/>
      <color theme="1"/>
      <name val="Calibri"/>
      <family val="2"/>
      <scheme val="minor"/>
    </font>
    <font>
      <b/>
      <sz val="12"/>
      <color rgb="FF0070C0"/>
      <name val="Calibri"/>
      <family val="2"/>
      <scheme val="minor"/>
    </font>
    <font>
      <u/>
      <sz val="12"/>
      <color theme="10"/>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5">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cellStyleXfs>
  <cellXfs count="91">
    <xf numFmtId="0" fontId="0" fillId="0" borderId="0" xfId="0"/>
    <xf numFmtId="0" fontId="2" fillId="3" borderId="4" xfId="0" applyFont="1" applyFill="1" applyBorder="1" applyAlignment="1">
      <alignment horizontal="center"/>
    </xf>
    <xf numFmtId="0" fontId="2" fillId="0" borderId="6" xfId="0" applyFont="1" applyBorder="1" applyAlignment="1">
      <alignment horizontal="center" wrapText="1"/>
    </xf>
    <xf numFmtId="0" fontId="0" fillId="3" borderId="0" xfId="0" applyFill="1" applyAlignment="1">
      <alignment horizontal="center"/>
    </xf>
    <xf numFmtId="0" fontId="2" fillId="0" borderId="7" xfId="0" applyFont="1" applyBorder="1" applyAlignment="1">
      <alignment wrapText="1"/>
    </xf>
    <xf numFmtId="0" fontId="2" fillId="5" borderId="4" xfId="0" applyFont="1" applyFill="1" applyBorder="1" applyAlignment="1">
      <alignment horizontal="center"/>
    </xf>
    <xf numFmtId="0" fontId="2" fillId="0" borderId="11" xfId="0" applyFont="1" applyBorder="1" applyAlignment="1">
      <alignment horizontal="center" wrapText="1"/>
    </xf>
    <xf numFmtId="0" fontId="2" fillId="0" borderId="12" xfId="0" applyFont="1" applyBorder="1" applyAlignment="1">
      <alignment horizontal="center" wrapText="1"/>
    </xf>
    <xf numFmtId="15" fontId="2" fillId="0" borderId="13" xfId="0" applyNumberFormat="1" applyFont="1" applyBorder="1" applyAlignment="1">
      <alignment horizontal="center" wrapText="1"/>
    </xf>
    <xf numFmtId="0" fontId="2" fillId="0" borderId="7" xfId="0" applyFont="1" applyBorder="1" applyAlignment="1">
      <alignment horizontal="center" wrapText="1"/>
    </xf>
    <xf numFmtId="0" fontId="2" fillId="0" borderId="7" xfId="0" applyFont="1" applyBorder="1" applyAlignment="1">
      <alignment horizontal="center" wrapText="1"/>
    </xf>
    <xf numFmtId="0" fontId="2" fillId="0" borderId="6" xfId="0" applyFont="1" applyBorder="1" applyAlignment="1">
      <alignment horizontal="center" wrapText="1"/>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4" borderId="17" xfId="0" applyFont="1" applyFill="1" applyBorder="1" applyAlignment="1">
      <alignment horizontal="center" wrapText="1"/>
    </xf>
    <xf numFmtId="0" fontId="2" fillId="3" borderId="3" xfId="0" applyFont="1" applyFill="1" applyBorder="1" applyAlignment="1">
      <alignment horizontal="center"/>
    </xf>
    <xf numFmtId="0" fontId="2" fillId="3" borderId="18" xfId="0" applyFont="1" applyFill="1" applyBorder="1" applyAlignment="1">
      <alignment horizontal="center"/>
    </xf>
    <xf numFmtId="0" fontId="2" fillId="5" borderId="3" xfId="0" applyFont="1" applyFill="1" applyBorder="1" applyAlignment="1">
      <alignment horizont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4" borderId="19" xfId="0" applyFont="1" applyFill="1" applyBorder="1" applyAlignment="1">
      <alignment horizontal="center" wrapText="1"/>
    </xf>
    <xf numFmtId="0" fontId="0" fillId="3" borderId="5" xfId="0" applyFill="1" applyBorder="1" applyAlignment="1">
      <alignment horizontal="center"/>
    </xf>
    <xf numFmtId="0" fontId="0" fillId="3" borderId="20" xfId="0" applyFill="1" applyBorder="1" applyAlignment="1">
      <alignment horizontal="center"/>
    </xf>
    <xf numFmtId="0" fontId="0" fillId="5" borderId="21" xfId="0" applyFill="1" applyBorder="1" applyAlignment="1">
      <alignment horizontal="center"/>
    </xf>
    <xf numFmtId="0" fontId="0" fillId="5" borderId="22" xfId="0" applyFill="1" applyBorder="1" applyAlignment="1">
      <alignment horizont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3" xfId="0" applyFont="1" applyBorder="1" applyAlignment="1">
      <alignment wrapText="1"/>
    </xf>
    <xf numFmtId="0" fontId="0" fillId="0" borderId="11" xfId="0" applyBorder="1"/>
    <xf numFmtId="0" fontId="0" fillId="0" borderId="24" xfId="0" applyBorder="1"/>
    <xf numFmtId="0" fontId="2" fillId="0" borderId="23" xfId="0" applyFont="1" applyBorder="1" applyAlignment="1">
      <alignment horizontal="center" wrapText="1"/>
    </xf>
    <xf numFmtId="0" fontId="2" fillId="0" borderId="24" xfId="0" applyFont="1" applyBorder="1" applyAlignment="1">
      <alignment horizontal="center" wrapText="1"/>
    </xf>
    <xf numFmtId="0" fontId="2" fillId="4" borderId="19" xfId="0" applyFont="1" applyFill="1" applyBorder="1" applyAlignment="1">
      <alignment horizontal="center" vertical="top" wrapText="1"/>
    </xf>
    <xf numFmtId="0" fontId="2" fillId="0" borderId="25" xfId="0" applyFont="1" applyBorder="1" applyAlignment="1">
      <alignment horizontal="center" wrapText="1"/>
    </xf>
    <xf numFmtId="0" fontId="2" fillId="0" borderId="8" xfId="0" applyFont="1" applyBorder="1" applyAlignment="1">
      <alignment horizontal="center" wrapText="1"/>
    </xf>
    <xf numFmtId="0" fontId="2" fillId="0" borderId="8" xfId="0" applyFont="1" applyBorder="1" applyAlignment="1">
      <alignment wrapText="1"/>
    </xf>
    <xf numFmtId="15" fontId="2" fillId="0" borderId="25" xfId="0" applyNumberFormat="1" applyFont="1" applyBorder="1" applyAlignment="1">
      <alignment horizontal="center" wrapText="1"/>
    </xf>
    <xf numFmtId="171" fontId="0" fillId="0" borderId="1" xfId="4" applyNumberFormat="1" applyFont="1" applyFill="1" applyBorder="1" applyAlignment="1">
      <alignment horizontal="right"/>
    </xf>
    <xf numFmtId="171" fontId="0" fillId="0" borderId="1" xfId="4" applyNumberFormat="1" applyFont="1" applyBorder="1" applyAlignment="1">
      <alignment horizontal="right"/>
    </xf>
    <xf numFmtId="0" fontId="0" fillId="0" borderId="1" xfId="0" applyBorder="1"/>
    <xf numFmtId="0" fontId="0" fillId="0" borderId="1" xfId="0" applyBorder="1" applyAlignment="1">
      <alignment horizontal="center"/>
    </xf>
    <xf numFmtId="167" fontId="0" fillId="0" borderId="1" xfId="0" applyNumberFormat="1" applyFill="1" applyBorder="1" applyAlignment="1">
      <alignment horizontal="right"/>
    </xf>
    <xf numFmtId="170" fontId="0" fillId="0" borderId="1" xfId="0" applyNumberFormat="1" applyFill="1" applyBorder="1" applyAlignment="1">
      <alignment horizontal="right"/>
    </xf>
    <xf numFmtId="3" fontId="0" fillId="0" borderId="1" xfId="0" applyNumberFormat="1" applyFill="1" applyBorder="1" applyAlignment="1">
      <alignment horizontal="right"/>
    </xf>
    <xf numFmtId="0" fontId="0" fillId="0" borderId="1" xfId="0" applyFill="1" applyBorder="1" applyAlignment="1">
      <alignment horizontal="center"/>
    </xf>
    <xf numFmtId="170" fontId="0" fillId="0" borderId="1" xfId="0" applyNumberFormat="1" applyBorder="1" applyAlignment="1">
      <alignment horizontal="right"/>
    </xf>
    <xf numFmtId="3" fontId="0" fillId="0" borderId="1" xfId="0" applyNumberFormat="1" applyBorder="1" applyAlignment="1">
      <alignment horizontal="right"/>
    </xf>
    <xf numFmtId="0" fontId="0" fillId="0" borderId="1" xfId="0" applyBorder="1" applyAlignment="1">
      <alignment wrapText="1"/>
    </xf>
    <xf numFmtId="0" fontId="4" fillId="0" borderId="1" xfId="3" applyFill="1" applyBorder="1"/>
    <xf numFmtId="0" fontId="4" fillId="0" borderId="1" xfId="3" applyFill="1" applyBorder="1" applyAlignment="1">
      <alignment wrapText="1"/>
    </xf>
    <xf numFmtId="171" fontId="0" fillId="0" borderId="1" xfId="1" applyNumberFormat="1" applyFont="1" applyBorder="1" applyAlignment="1">
      <alignment horizontal="right"/>
    </xf>
    <xf numFmtId="0" fontId="4" fillId="0" borderId="1" xfId="2" applyFill="1" applyBorder="1"/>
    <xf numFmtId="0" fontId="0" fillId="6" borderId="1" xfId="0" applyFill="1" applyBorder="1" applyAlignment="1">
      <alignment wrapText="1"/>
    </xf>
    <xf numFmtId="0" fontId="0" fillId="6" borderId="1" xfId="0" applyFill="1" applyBorder="1"/>
    <xf numFmtId="0" fontId="4" fillId="0" borderId="1" xfId="3" applyBorder="1"/>
    <xf numFmtId="0" fontId="0" fillId="0" borderId="26" xfId="0" applyBorder="1"/>
    <xf numFmtId="0" fontId="0" fillId="0" borderId="27" xfId="0" applyBorder="1" applyAlignment="1">
      <alignment horizontal="center"/>
    </xf>
    <xf numFmtId="167" fontId="0" fillId="0" borderId="27" xfId="0" applyNumberFormat="1" applyFill="1" applyBorder="1" applyAlignment="1">
      <alignment horizontal="right"/>
    </xf>
    <xf numFmtId="170" fontId="0" fillId="0" borderId="27" xfId="0" applyNumberFormat="1" applyFill="1" applyBorder="1" applyAlignment="1">
      <alignment horizontal="right"/>
    </xf>
    <xf numFmtId="3" fontId="0" fillId="0" borderId="27" xfId="0" applyNumberFormat="1" applyFill="1" applyBorder="1" applyAlignment="1">
      <alignment horizontal="right"/>
    </xf>
    <xf numFmtId="0" fontId="0" fillId="0" borderId="27" xfId="0" applyFill="1" applyBorder="1" applyAlignment="1">
      <alignment horizontal="center"/>
    </xf>
    <xf numFmtId="170" fontId="0" fillId="0" borderId="27" xfId="0" applyNumberFormat="1" applyBorder="1" applyAlignment="1">
      <alignment horizontal="right"/>
    </xf>
    <xf numFmtId="171" fontId="0" fillId="0" borderId="27" xfId="4" applyNumberFormat="1" applyFont="1" applyFill="1" applyBorder="1" applyAlignment="1">
      <alignment horizontal="right"/>
    </xf>
    <xf numFmtId="171" fontId="0" fillId="0" borderId="27" xfId="4" applyNumberFormat="1" applyFont="1" applyBorder="1" applyAlignment="1">
      <alignment horizontal="right"/>
    </xf>
    <xf numFmtId="3" fontId="0" fillId="0" borderId="27" xfId="0" applyNumberFormat="1" applyBorder="1" applyAlignment="1">
      <alignment horizontal="right"/>
    </xf>
    <xf numFmtId="0" fontId="0" fillId="0" borderId="27" xfId="0" applyBorder="1" applyAlignment="1">
      <alignment vertical="center" wrapText="1"/>
    </xf>
    <xf numFmtId="0" fontId="4" fillId="0" borderId="27" xfId="3" applyFill="1" applyBorder="1" applyAlignment="1">
      <alignment vertical="center" wrapText="1"/>
    </xf>
    <xf numFmtId="0" fontId="0" fillId="0" borderId="28" xfId="0" applyBorder="1" applyAlignment="1">
      <alignment wrapText="1"/>
    </xf>
    <xf numFmtId="0" fontId="0" fillId="0" borderId="2" xfId="0" applyBorder="1"/>
    <xf numFmtId="0" fontId="0" fillId="0" borderId="29" xfId="0" applyBorder="1" applyAlignment="1">
      <alignment wrapText="1"/>
    </xf>
    <xf numFmtId="0" fontId="0" fillId="0" borderId="29" xfId="0" applyBorder="1"/>
    <xf numFmtId="0" fontId="0" fillId="0" borderId="30" xfId="0" applyBorder="1"/>
    <xf numFmtId="0" fontId="0" fillId="0" borderId="31" xfId="0" applyBorder="1" applyAlignment="1">
      <alignment horizontal="center"/>
    </xf>
    <xf numFmtId="167" fontId="0" fillId="0" borderId="31" xfId="0" applyNumberFormat="1" applyFill="1" applyBorder="1" applyAlignment="1">
      <alignment horizontal="right"/>
    </xf>
    <xf numFmtId="170" fontId="0" fillId="0" borderId="31" xfId="0" applyNumberFormat="1" applyFill="1" applyBorder="1" applyAlignment="1">
      <alignment horizontal="right"/>
    </xf>
    <xf numFmtId="3" fontId="0" fillId="0" borderId="31" xfId="0" applyNumberFormat="1" applyFill="1" applyBorder="1" applyAlignment="1">
      <alignment horizontal="right"/>
    </xf>
    <xf numFmtId="0" fontId="0" fillId="0" borderId="31" xfId="0" applyFill="1" applyBorder="1" applyAlignment="1">
      <alignment horizontal="center"/>
    </xf>
    <xf numFmtId="171" fontId="0" fillId="0" borderId="31" xfId="4" applyNumberFormat="1" applyFont="1" applyFill="1" applyBorder="1" applyAlignment="1">
      <alignment horizontal="right"/>
    </xf>
    <xf numFmtId="171" fontId="0" fillId="0" borderId="31" xfId="4" applyNumberFormat="1" applyFont="1" applyBorder="1" applyAlignment="1">
      <alignment horizontal="right"/>
    </xf>
    <xf numFmtId="0" fontId="0" fillId="0" borderId="31" xfId="0" applyBorder="1" applyAlignment="1">
      <alignment wrapText="1"/>
    </xf>
    <xf numFmtId="0" fontId="4" fillId="0" borderId="31" xfId="2" applyFill="1" applyBorder="1"/>
    <xf numFmtId="0" fontId="0" fillId="0" borderId="32" xfId="0" applyBorder="1" applyAlignment="1">
      <alignment wrapText="1"/>
    </xf>
    <xf numFmtId="0" fontId="3" fillId="0" borderId="3" xfId="0" applyFont="1" applyBorder="1"/>
    <xf numFmtId="0" fontId="0" fillId="0" borderId="4" xfId="0" applyBorder="1"/>
    <xf numFmtId="0" fontId="0" fillId="0" borderId="18" xfId="0" applyBorder="1"/>
    <xf numFmtId="0" fontId="0" fillId="0" borderId="5" xfId="0" applyBorder="1"/>
    <xf numFmtId="0" fontId="0" fillId="0" borderId="20" xfId="0" applyBorder="1"/>
    <xf numFmtId="0" fontId="0" fillId="0" borderId="9" xfId="0" applyBorder="1"/>
    <xf numFmtId="0" fontId="0" fillId="0" borderId="10" xfId="0" applyBorder="1"/>
    <xf numFmtId="0" fontId="0" fillId="0" borderId="33" xfId="0" applyBorder="1"/>
  </cellXfs>
  <cellStyles count="5">
    <cellStyle name="Hyperlink" xfId="2" builtinId="8"/>
    <cellStyle name="Hyperlink 4" xfId="3" xr:uid="{D92415FD-20C7-4A54-A5A8-9FA6819138C6}"/>
    <cellStyle name="Normal" xfId="0" builtinId="0"/>
    <cellStyle name="Percent" xfId="1" builtinId="5"/>
    <cellStyle name="Percent 3" xfId="4" xr:uid="{38BE99B1-529A-4986-9B78-AA61CAD2CEDB}"/>
  </cellStyles>
  <dxfs count="1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jaffe-rae.de/en/" TargetMode="External"/><Relationship Id="rId18" Type="http://schemas.openxmlformats.org/officeDocument/2006/relationships/hyperlink" Target="https://investors.oriflame.com/en" TargetMode="External"/><Relationship Id="rId26" Type="http://schemas.openxmlformats.org/officeDocument/2006/relationships/hyperlink" Target="https://www.petrofac.com/investors/" TargetMode="External"/><Relationship Id="rId3" Type="http://schemas.openxmlformats.org/officeDocument/2006/relationships/hyperlink" Target="https://www.groupe-casino.fr/en/investors/" TargetMode="External"/><Relationship Id="rId21" Type="http://schemas.openxmlformats.org/officeDocument/2006/relationships/hyperlink" Target="https://www.evraz.com/en/investors/" TargetMode="External"/><Relationship Id="rId34" Type="http://schemas.openxmlformats.org/officeDocument/2006/relationships/hyperlink" Target="https://www.iqera.com/fr/" TargetMode="External"/><Relationship Id="rId7" Type="http://schemas.openxmlformats.org/officeDocument/2006/relationships/hyperlink" Target="https://www.vedantaresources.com/" TargetMode="External"/><Relationship Id="rId12" Type="http://schemas.openxmlformats.org/officeDocument/2006/relationships/hyperlink" Target="https://www.aggregateholdings.com/en/investors" TargetMode="External"/><Relationship Id="rId17" Type="http://schemas.openxmlformats.org/officeDocument/2006/relationships/hyperlink" Target="https://uz.gov.ua/en/about/f_investors/" TargetMode="External"/><Relationship Id="rId25" Type="http://schemas.openxmlformats.org/officeDocument/2006/relationships/hyperlink" Target="https://www.asosplc.com/investor-relations/" TargetMode="External"/><Relationship Id="rId33" Type="http://schemas.openxmlformats.org/officeDocument/2006/relationships/hyperlink" Target="https://www.intrum.com/investors/" TargetMode="External"/><Relationship Id="rId2" Type="http://schemas.openxmlformats.org/officeDocument/2006/relationships/hyperlink" Target="https://www.adler-group.com/en/investors" TargetMode="External"/><Relationship Id="rId16" Type="http://schemas.openxmlformats.org/officeDocument/2006/relationships/hyperlink" Target="https://www.idorsia.com/investors/index" TargetMode="External"/><Relationship Id="rId20" Type="http://schemas.openxmlformats.org/officeDocument/2006/relationships/hyperlink" Target="https://www.telecolumbus.com/en/investor-relations/" TargetMode="External"/><Relationship Id="rId29" Type="http://schemas.openxmlformats.org/officeDocument/2006/relationships/hyperlink" Target="https://atalian.com/investors-area/?lang=en" TargetMode="External"/><Relationship Id="rId1" Type="http://schemas.openxmlformats.org/officeDocument/2006/relationships/hyperlink" Target="https://alticefrance.com/investors-view" TargetMode="External"/><Relationship Id="rId6" Type="http://schemas.openxmlformats.org/officeDocument/2006/relationships/hyperlink" Target="https://corporate.sbbnorden.se/en/section/investors" TargetMode="External"/><Relationship Id="rId11" Type="http://schemas.openxmlformats.org/officeDocument/2006/relationships/hyperlink" Target="https://metinvestholding.com/en/investor" TargetMode="External"/><Relationship Id="rId24" Type="http://schemas.openxmlformats.org/officeDocument/2006/relationships/hyperlink" Target="https://www.demire.ag/en/publications/" TargetMode="External"/><Relationship Id="rId32" Type="http://schemas.openxmlformats.org/officeDocument/2006/relationships/hyperlink" Target="https://investor.trinseo.com/overview/default.aspx" TargetMode="External"/><Relationship Id="rId5" Type="http://schemas.openxmlformats.org/officeDocument/2006/relationships/hyperlink" Target="https://www.abengoa.com/web/en" TargetMode="External"/><Relationship Id="rId15" Type="http://schemas.openxmlformats.org/officeDocument/2006/relationships/hyperlink" Target="https://mhp.com.ua/en/mhp-se" TargetMode="External"/><Relationship Id="rId23" Type="http://schemas.openxmlformats.org/officeDocument/2006/relationships/hyperlink" Target="http://www.chinaruyi.com/home/en/ruyi" TargetMode="External"/><Relationship Id="rId28" Type="http://schemas.openxmlformats.org/officeDocument/2006/relationships/hyperlink" Target="https://www.ardholdings-sa.com/" TargetMode="External"/><Relationship Id="rId36" Type="http://schemas.openxmlformats.org/officeDocument/2006/relationships/hyperlink" Target="https://www.zenith.co.uk/investors/" TargetMode="External"/><Relationship Id="rId10" Type="http://schemas.openxmlformats.org/officeDocument/2006/relationships/hyperlink" Target="https://corporate.heimstaden.com/investors/investors/default.aspx" TargetMode="External"/><Relationship Id="rId19" Type="http://schemas.openxmlformats.org/officeDocument/2006/relationships/hyperlink" Target="https://www.grupocodere.com/en/group/" TargetMode="External"/><Relationship Id="rId31" Type="http://schemas.openxmlformats.org/officeDocument/2006/relationships/hyperlink" Target="https://www.nostrumoilandgas.com/investors/" TargetMode="External"/><Relationship Id="rId4" Type="http://schemas.openxmlformats.org/officeDocument/2006/relationships/hyperlink" Target="https://dtek.com/en" TargetMode="External"/><Relationship Id="rId9" Type="http://schemas.openxmlformats.org/officeDocument/2006/relationships/hyperlink" Target="https://www.lowell.com/" TargetMode="External"/><Relationship Id="rId14" Type="http://schemas.openxmlformats.org/officeDocument/2006/relationships/hyperlink" Target="https://www.naftogaz.com/en" TargetMode="External"/><Relationship Id="rId22" Type="http://schemas.openxmlformats.org/officeDocument/2006/relationships/hyperlink" Target="https://corporate.hse.com/investors/" TargetMode="External"/><Relationship Id="rId27" Type="http://schemas.openxmlformats.org/officeDocument/2006/relationships/hyperlink" Target="https://www.ardholdings-sa.com/" TargetMode="External"/><Relationship Id="rId30" Type="http://schemas.openxmlformats.org/officeDocument/2006/relationships/hyperlink" Target="https://www.pfleiderer.com/ukb2b-en/company/investor-relations" TargetMode="External"/><Relationship Id="rId35" Type="http://schemas.openxmlformats.org/officeDocument/2006/relationships/hyperlink" Target="https://www.vantiva.com/investor-center/" TargetMode="External"/><Relationship Id="rId8" Type="http://schemas.openxmlformats.org/officeDocument/2006/relationships/hyperlink" Target="https://investor.endo.com/investor-over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15B0A-983F-4191-B5E4-43A037E8CA70}">
  <dimension ref="D4:AE58"/>
  <sheetViews>
    <sheetView tabSelected="1" zoomScale="60" zoomScaleNormal="60" workbookViewId="0">
      <selection activeCell="H3" sqref="H3"/>
    </sheetView>
  </sheetViews>
  <sheetFormatPr defaultRowHeight="15.75" x14ac:dyDescent="0.25"/>
  <cols>
    <col min="4" max="4" width="55.25" customWidth="1"/>
    <col min="5" max="5" width="14.125" customWidth="1"/>
    <col min="6" max="10" width="13.125" customWidth="1"/>
    <col min="11" max="11" width="18.75" customWidth="1"/>
    <col min="12" max="12" width="12.375" customWidth="1"/>
    <col min="13" max="13" width="15" customWidth="1"/>
    <col min="26" max="26" width="16.125" customWidth="1"/>
    <col min="27" max="27" width="11.25" customWidth="1"/>
    <col min="28" max="28" width="74.5" bestFit="1" customWidth="1"/>
    <col min="29" max="29" width="26.375" bestFit="1" customWidth="1"/>
    <col min="30" max="30" width="67" bestFit="1" customWidth="1"/>
    <col min="31" max="31" width="73" bestFit="1" customWidth="1"/>
  </cols>
  <sheetData>
    <row r="4" spans="4:31" ht="16.5" thickBot="1" x14ac:dyDescent="0.3"/>
    <row r="5" spans="4:31" ht="18.75" customHeight="1" thickBot="1" x14ac:dyDescent="0.3">
      <c r="D5" s="12" t="s">
        <v>170</v>
      </c>
      <c r="E5" s="13"/>
      <c r="F5" s="13"/>
      <c r="G5" s="13"/>
      <c r="H5" s="13"/>
      <c r="I5" s="13"/>
      <c r="J5" s="13"/>
      <c r="K5" s="13"/>
      <c r="L5" s="13"/>
      <c r="M5" s="13"/>
      <c r="N5" s="13"/>
      <c r="O5" s="13"/>
      <c r="P5" s="13"/>
      <c r="Q5" s="13"/>
      <c r="R5" s="13"/>
      <c r="S5" s="13"/>
      <c r="T5" s="13"/>
      <c r="U5" s="13"/>
      <c r="V5" s="13"/>
      <c r="W5" s="13"/>
      <c r="X5" s="13"/>
      <c r="Y5" s="13"/>
      <c r="Z5" s="13"/>
      <c r="AA5" s="13"/>
      <c r="AB5" s="13"/>
      <c r="AC5" s="13"/>
      <c r="AD5" s="13"/>
      <c r="AE5" s="14"/>
    </row>
    <row r="6" spans="4:31" x14ac:dyDescent="0.25">
      <c r="D6" s="15" t="s">
        <v>171</v>
      </c>
      <c r="E6" s="16" t="s">
        <v>47</v>
      </c>
      <c r="F6" s="1"/>
      <c r="G6" s="1"/>
      <c r="H6" s="1"/>
      <c r="I6" s="1"/>
      <c r="J6" s="1"/>
      <c r="K6" s="1"/>
      <c r="L6" s="17"/>
      <c r="M6" s="18" t="s">
        <v>50</v>
      </c>
      <c r="N6" s="5"/>
      <c r="O6" s="5"/>
      <c r="P6" s="5"/>
      <c r="Q6" s="5"/>
      <c r="R6" s="5"/>
      <c r="S6" s="5"/>
      <c r="T6" s="5"/>
      <c r="U6" s="5"/>
      <c r="V6" s="5"/>
      <c r="W6" s="5"/>
      <c r="X6" s="5"/>
      <c r="Y6" s="5"/>
      <c r="Z6" s="5"/>
      <c r="AA6" s="5"/>
      <c r="AB6" s="19" t="s">
        <v>172</v>
      </c>
      <c r="AC6" s="19" t="s">
        <v>173</v>
      </c>
      <c r="AD6" s="19" t="s">
        <v>59</v>
      </c>
      <c r="AE6" s="20" t="s">
        <v>48</v>
      </c>
    </row>
    <row r="7" spans="4:31" x14ac:dyDescent="0.25">
      <c r="D7" s="21"/>
      <c r="E7" s="22" t="s">
        <v>49</v>
      </c>
      <c r="F7" s="3"/>
      <c r="G7" s="3"/>
      <c r="H7" s="3"/>
      <c r="I7" s="3"/>
      <c r="J7" s="3"/>
      <c r="K7" s="3"/>
      <c r="L7" s="23"/>
      <c r="M7" s="24" t="s">
        <v>174</v>
      </c>
      <c r="N7" s="25"/>
      <c r="O7" s="25"/>
      <c r="P7" s="25"/>
      <c r="Q7" s="25"/>
      <c r="R7" s="25"/>
      <c r="S7" s="25"/>
      <c r="T7" s="25"/>
      <c r="U7" s="25"/>
      <c r="V7" s="25"/>
      <c r="W7" s="25"/>
      <c r="X7" s="25"/>
      <c r="Y7" s="25"/>
      <c r="Z7" s="25"/>
      <c r="AA7" s="25"/>
      <c r="AB7" s="26"/>
      <c r="AC7" s="26"/>
      <c r="AD7" s="26"/>
      <c r="AE7" s="27"/>
    </row>
    <row r="8" spans="4:31" x14ac:dyDescent="0.25">
      <c r="D8" s="21"/>
      <c r="E8" s="28"/>
      <c r="F8" s="29"/>
      <c r="G8" s="29"/>
      <c r="H8" s="29"/>
      <c r="I8" s="29"/>
      <c r="J8" s="29"/>
      <c r="K8" s="29"/>
      <c r="L8" s="30"/>
      <c r="M8" s="31" t="s">
        <v>51</v>
      </c>
      <c r="N8" s="6" t="s">
        <v>51</v>
      </c>
      <c r="O8" s="7" t="s">
        <v>52</v>
      </c>
      <c r="P8" s="6" t="s">
        <v>51</v>
      </c>
      <c r="Q8" s="7" t="s">
        <v>52</v>
      </c>
      <c r="R8" s="6" t="s">
        <v>51</v>
      </c>
      <c r="S8" s="7" t="s">
        <v>52</v>
      </c>
      <c r="T8" s="6" t="s">
        <v>51</v>
      </c>
      <c r="U8" s="7" t="s">
        <v>52</v>
      </c>
      <c r="V8" s="6" t="s">
        <v>51</v>
      </c>
      <c r="W8" s="7" t="s">
        <v>52</v>
      </c>
      <c r="X8" s="6" t="s">
        <v>51</v>
      </c>
      <c r="Y8" s="7" t="s">
        <v>52</v>
      </c>
      <c r="Z8" s="6"/>
      <c r="AA8" s="32"/>
      <c r="AB8" s="26"/>
      <c r="AC8" s="26"/>
      <c r="AD8" s="26"/>
      <c r="AE8" s="27"/>
    </row>
    <row r="9" spans="4:31" ht="47.25" x14ac:dyDescent="0.25">
      <c r="D9" s="33" t="s">
        <v>175</v>
      </c>
      <c r="E9" s="34" t="s">
        <v>34</v>
      </c>
      <c r="F9" s="10" t="s">
        <v>176</v>
      </c>
      <c r="G9" s="10" t="s">
        <v>51</v>
      </c>
      <c r="H9" s="10" t="s">
        <v>177</v>
      </c>
      <c r="I9" s="10" t="s">
        <v>36</v>
      </c>
      <c r="J9" s="10" t="s">
        <v>37</v>
      </c>
      <c r="K9" s="10" t="s">
        <v>35</v>
      </c>
      <c r="L9" s="35" t="s">
        <v>45</v>
      </c>
      <c r="M9" s="8">
        <v>44628</v>
      </c>
      <c r="N9" s="9" t="s">
        <v>53</v>
      </c>
      <c r="O9" s="2"/>
      <c r="P9" s="9" t="s">
        <v>54</v>
      </c>
      <c r="Q9" s="2"/>
      <c r="R9" s="9" t="s">
        <v>55</v>
      </c>
      <c r="S9" s="2"/>
      <c r="T9" s="9" t="s">
        <v>56</v>
      </c>
      <c r="U9" s="2"/>
      <c r="V9" s="9" t="s">
        <v>57</v>
      </c>
      <c r="W9" s="2"/>
      <c r="X9" s="9" t="s">
        <v>58</v>
      </c>
      <c r="Y9" s="2"/>
      <c r="Z9" s="10" t="s">
        <v>35</v>
      </c>
      <c r="AA9" s="35" t="s">
        <v>45</v>
      </c>
      <c r="AB9" s="26"/>
      <c r="AC9" s="26"/>
      <c r="AD9" s="26"/>
      <c r="AE9" s="27"/>
    </row>
    <row r="10" spans="4:31" ht="16.5" thickBot="1" x14ac:dyDescent="0.3">
      <c r="D10" s="33"/>
      <c r="E10" s="34"/>
      <c r="F10" s="4"/>
      <c r="G10" s="4"/>
      <c r="H10" s="4"/>
      <c r="I10" s="4"/>
      <c r="J10" s="4"/>
      <c r="K10" s="4"/>
      <c r="L10" s="36"/>
      <c r="M10" s="37"/>
      <c r="N10" s="10"/>
      <c r="O10" s="11"/>
      <c r="P10" s="10"/>
      <c r="Q10" s="11"/>
      <c r="R10" s="10"/>
      <c r="S10" s="11"/>
      <c r="T10" s="10"/>
      <c r="U10" s="11"/>
      <c r="V10" s="10"/>
      <c r="W10" s="11"/>
      <c r="X10" s="10"/>
      <c r="Y10" s="11"/>
      <c r="Z10" s="10"/>
      <c r="AA10" s="35"/>
      <c r="AB10" s="26"/>
      <c r="AC10" s="26"/>
      <c r="AD10" s="26"/>
      <c r="AE10" s="27"/>
    </row>
    <row r="11" spans="4:31" x14ac:dyDescent="0.25">
      <c r="D11" s="56" t="s">
        <v>2</v>
      </c>
      <c r="E11" s="57">
        <v>1</v>
      </c>
      <c r="F11" s="58">
        <v>25.932386584773297</v>
      </c>
      <c r="G11" s="59">
        <v>61.373712822125079</v>
      </c>
      <c r="H11" s="59">
        <v>27.505652000000001</v>
      </c>
      <c r="I11" s="59">
        <v>67.5</v>
      </c>
      <c r="J11" s="59">
        <v>52.87</v>
      </c>
      <c r="K11" s="60">
        <v>4252.3708044630202</v>
      </c>
      <c r="L11" s="61">
        <v>4</v>
      </c>
      <c r="M11" s="59">
        <v>61.461938689908465</v>
      </c>
      <c r="N11" s="62">
        <v>58.155219854483022</v>
      </c>
      <c r="O11" s="63">
        <v>5.6860224132925137E-2</v>
      </c>
      <c r="P11" s="62">
        <v>50.016493410278777</v>
      </c>
      <c r="Q11" s="64">
        <v>0.22883342072272425</v>
      </c>
      <c r="R11" s="62">
        <v>53.836451551670457</v>
      </c>
      <c r="S11" s="64">
        <v>0.1416417114883457</v>
      </c>
      <c r="T11" s="62">
        <v>47.60729365691229</v>
      </c>
      <c r="U11" s="64">
        <v>0.29101937893889424</v>
      </c>
      <c r="V11" s="62">
        <v>53.258506159806316</v>
      </c>
      <c r="W11" s="64">
        <v>0.1540304661472687</v>
      </c>
      <c r="X11" s="62">
        <v>78.424435008734292</v>
      </c>
      <c r="Y11" s="64">
        <v>-0.21629095978742696</v>
      </c>
      <c r="Z11" s="65">
        <v>4250.8788382565499</v>
      </c>
      <c r="AA11" s="57">
        <v>4</v>
      </c>
      <c r="AB11" s="66" t="s">
        <v>69</v>
      </c>
      <c r="AC11" s="66" t="s">
        <v>3</v>
      </c>
      <c r="AD11" s="67" t="s">
        <v>70</v>
      </c>
      <c r="AE11" s="68" t="s">
        <v>2</v>
      </c>
    </row>
    <row r="12" spans="4:31" x14ac:dyDescent="0.25">
      <c r="D12" s="69" t="s">
        <v>71</v>
      </c>
      <c r="E12" s="41">
        <v>2</v>
      </c>
      <c r="F12" s="42">
        <v>29.326853555988379</v>
      </c>
      <c r="G12" s="43">
        <v>55.874536988301202</v>
      </c>
      <c r="H12" s="43">
        <v>47.292983</v>
      </c>
      <c r="I12" s="43">
        <v>71.125</v>
      </c>
      <c r="J12" s="43">
        <v>36.244999999999997</v>
      </c>
      <c r="K12" s="44">
        <v>3729.3208167420694</v>
      </c>
      <c r="L12" s="45">
        <v>5</v>
      </c>
      <c r="M12" s="43">
        <v>72.725353383285039</v>
      </c>
      <c r="N12" s="46">
        <v>73.805508109901965</v>
      </c>
      <c r="O12" s="38">
        <v>-1.4635150604322016E-2</v>
      </c>
      <c r="P12" s="46">
        <v>74.567794735654459</v>
      </c>
      <c r="Q12" s="39">
        <v>-2.4708271967823929E-2</v>
      </c>
      <c r="R12" s="46">
        <v>76.661593146639262</v>
      </c>
      <c r="S12" s="39">
        <v>-5.1345655650867232E-2</v>
      </c>
      <c r="T12" s="46">
        <v>74.938285775044619</v>
      </c>
      <c r="U12" s="39">
        <v>-2.9530064223813803E-2</v>
      </c>
      <c r="V12" s="46">
        <v>85.951006038070602</v>
      </c>
      <c r="W12" s="39">
        <v>-0.15387432055102968</v>
      </c>
      <c r="X12" s="46">
        <v>85.586019874190399</v>
      </c>
      <c r="Y12" s="39">
        <v>-0.15026597229092159</v>
      </c>
      <c r="Z12" s="47">
        <v>6710.6200799736289</v>
      </c>
      <c r="AA12" s="41">
        <v>9</v>
      </c>
      <c r="AB12" s="48" t="s">
        <v>72</v>
      </c>
      <c r="AC12" s="48" t="s">
        <v>73</v>
      </c>
      <c r="AD12" s="49" t="s">
        <v>74</v>
      </c>
      <c r="AE12" s="70" t="s">
        <v>38</v>
      </c>
    </row>
    <row r="13" spans="4:31" x14ac:dyDescent="0.25">
      <c r="D13" s="69" t="s">
        <v>66</v>
      </c>
      <c r="E13" s="41">
        <v>3</v>
      </c>
      <c r="F13" s="42">
        <v>45.017101969405928</v>
      </c>
      <c r="G13" s="43">
        <v>45.279731338958356</v>
      </c>
      <c r="H13" s="43">
        <v>90.921007000000003</v>
      </c>
      <c r="I13" s="43">
        <v>78.332999999999998</v>
      </c>
      <c r="J13" s="43">
        <v>38.241</v>
      </c>
      <c r="K13" s="44">
        <v>3352.7501678847293</v>
      </c>
      <c r="L13" s="45">
        <v>7</v>
      </c>
      <c r="M13" s="43">
        <v>46.604358202108507</v>
      </c>
      <c r="N13" s="46">
        <v>46.784298500812376</v>
      </c>
      <c r="O13" s="38">
        <v>-3.8461685751416028E-3</v>
      </c>
      <c r="P13" s="46">
        <v>46.844179098135221</v>
      </c>
      <c r="Q13" s="39">
        <v>-5.1195452806272121E-3</v>
      </c>
      <c r="R13" s="46">
        <v>41.45859700722125</v>
      </c>
      <c r="S13" s="39">
        <v>0.12411807360463667</v>
      </c>
      <c r="T13" s="46">
        <v>42.306313424872378</v>
      </c>
      <c r="U13" s="39">
        <v>0.10159346039140479</v>
      </c>
      <c r="V13" s="46">
        <v>40.274597005704841</v>
      </c>
      <c r="W13" s="39">
        <v>0.15716510324130778</v>
      </c>
      <c r="X13" s="46">
        <v>47.526970141857014</v>
      </c>
      <c r="Y13" s="39">
        <v>-1.9412387050862345E-2</v>
      </c>
      <c r="Z13" s="47">
        <v>3349.9999967369104</v>
      </c>
      <c r="AA13" s="41">
        <v>7</v>
      </c>
      <c r="AB13" s="48" t="s">
        <v>67</v>
      </c>
      <c r="AC13" s="48" t="s">
        <v>0</v>
      </c>
      <c r="AD13" s="50" t="s">
        <v>68</v>
      </c>
      <c r="AE13" s="71" t="s">
        <v>39</v>
      </c>
    </row>
    <row r="14" spans="4:31" x14ac:dyDescent="0.25">
      <c r="D14" s="69" t="s">
        <v>17</v>
      </c>
      <c r="E14" s="41">
        <v>4</v>
      </c>
      <c r="F14" s="42">
        <v>21.007919573431543</v>
      </c>
      <c r="G14" s="43">
        <v>71.980711229706799</v>
      </c>
      <c r="H14" s="43">
        <v>23.471319000000001</v>
      </c>
      <c r="I14" s="43">
        <v>87.692999999999998</v>
      </c>
      <c r="J14" s="43">
        <v>61.347000000000001</v>
      </c>
      <c r="K14" s="44">
        <v>3258.6706223274537</v>
      </c>
      <c r="L14" s="45">
        <v>8</v>
      </c>
      <c r="M14" s="43">
        <v>76.395775684379814</v>
      </c>
      <c r="N14" s="46">
        <v>77.289476178390998</v>
      </c>
      <c r="O14" s="38">
        <v>-1.1563029511914978E-2</v>
      </c>
      <c r="P14" s="46">
        <v>74.671839258208337</v>
      </c>
      <c r="Q14" s="39">
        <v>2.3086834920595215E-2</v>
      </c>
      <c r="R14" s="46">
        <v>89.508923496497573</v>
      </c>
      <c r="S14" s="39">
        <v>-0.14650101129448695</v>
      </c>
      <c r="T14" s="46">
        <v>87.627858455344494</v>
      </c>
      <c r="U14" s="39">
        <v>-0.12817935949774004</v>
      </c>
      <c r="V14" s="46">
        <v>84.472248357546135</v>
      </c>
      <c r="W14" s="39">
        <v>-9.5610958985973632E-2</v>
      </c>
      <c r="X14" s="51" t="s">
        <v>46</v>
      </c>
      <c r="Y14" s="51" t="s">
        <v>46</v>
      </c>
      <c r="Z14" s="47">
        <v>3895.6822605413499</v>
      </c>
      <c r="AA14" s="41">
        <v>11</v>
      </c>
      <c r="AB14" s="40" t="s">
        <v>104</v>
      </c>
      <c r="AC14" s="48" t="s">
        <v>77</v>
      </c>
      <c r="AD14" s="52" t="s">
        <v>115</v>
      </c>
      <c r="AE14" s="70" t="s">
        <v>17</v>
      </c>
    </row>
    <row r="15" spans="4:31" x14ac:dyDescent="0.25">
      <c r="D15" s="69" t="s">
        <v>91</v>
      </c>
      <c r="E15" s="41">
        <v>5</v>
      </c>
      <c r="F15" s="42">
        <v>51.21227686038803</v>
      </c>
      <c r="G15" s="43">
        <v>58.990452849640427</v>
      </c>
      <c r="H15" s="43">
        <v>105.31532300000001</v>
      </c>
      <c r="I15" s="43">
        <v>69.75</v>
      </c>
      <c r="J15" s="43">
        <v>56</v>
      </c>
      <c r="K15" s="44">
        <v>3256.2349779566498</v>
      </c>
      <c r="L15" s="45">
        <v>4</v>
      </c>
      <c r="M15" s="43">
        <v>61.25746304440716</v>
      </c>
      <c r="N15" s="46">
        <v>61.751832204191672</v>
      </c>
      <c r="O15" s="38">
        <v>-8.0057407551861141E-3</v>
      </c>
      <c r="P15" s="46">
        <v>60.699536954068478</v>
      </c>
      <c r="Q15" s="39">
        <v>9.1916037310279114E-3</v>
      </c>
      <c r="R15" s="46">
        <v>58.956686727278324</v>
      </c>
      <c r="S15" s="39">
        <v>3.9024857820992562E-2</v>
      </c>
      <c r="T15" s="46">
        <v>58.68556894738051</v>
      </c>
      <c r="U15" s="39">
        <v>4.3824983605981541E-2</v>
      </c>
      <c r="V15" s="46">
        <v>57.108976599098789</v>
      </c>
      <c r="W15" s="39">
        <v>7.2641582678507274E-2</v>
      </c>
      <c r="X15" s="46">
        <v>39.007621471752628</v>
      </c>
      <c r="Y15" s="39">
        <v>0.57039728989286764</v>
      </c>
      <c r="Z15" s="47">
        <v>3255.9681700623396</v>
      </c>
      <c r="AA15" s="41">
        <v>5</v>
      </c>
      <c r="AB15" s="48" t="s">
        <v>92</v>
      </c>
      <c r="AC15" s="53" t="s">
        <v>9</v>
      </c>
      <c r="AD15" s="49" t="s">
        <v>93</v>
      </c>
      <c r="AE15" s="70" t="s">
        <v>40</v>
      </c>
    </row>
    <row r="16" spans="4:31" x14ac:dyDescent="0.25">
      <c r="D16" s="69" t="s">
        <v>75</v>
      </c>
      <c r="E16" s="41">
        <v>6</v>
      </c>
      <c r="F16" s="42">
        <v>183.05278095769748</v>
      </c>
      <c r="G16" s="43">
        <v>24.443541667073422</v>
      </c>
      <c r="H16" s="43">
        <v>469.69948299999999</v>
      </c>
      <c r="I16" s="43">
        <v>32.103999999999999</v>
      </c>
      <c r="J16" s="43">
        <v>19</v>
      </c>
      <c r="K16" s="44">
        <v>2401.970268942549</v>
      </c>
      <c r="L16" s="45">
        <v>4</v>
      </c>
      <c r="M16" s="43">
        <v>25.267708334518392</v>
      </c>
      <c r="N16" s="46">
        <v>24.549625001085531</v>
      </c>
      <c r="O16" s="38">
        <v>2.9250277077597305E-2</v>
      </c>
      <c r="P16" s="46">
        <v>26.875541667904109</v>
      </c>
      <c r="Q16" s="39">
        <v>-5.9825150810108439E-2</v>
      </c>
      <c r="R16" s="46">
        <v>65.258062502001408</v>
      </c>
      <c r="S16" s="39">
        <v>-0.61280327110932153</v>
      </c>
      <c r="T16" s="46">
        <v>59.894937502006037</v>
      </c>
      <c r="U16" s="39">
        <v>-0.57813282076348915</v>
      </c>
      <c r="V16" s="46">
        <v>74.060541668115548</v>
      </c>
      <c r="W16" s="39">
        <v>-0.65882360882871305</v>
      </c>
      <c r="X16" s="46">
        <v>82.076916668119608</v>
      </c>
      <c r="Y16" s="39">
        <v>-0.6921459850070989</v>
      </c>
      <c r="Z16" s="47">
        <v>2449.9999991556401</v>
      </c>
      <c r="AA16" s="41">
        <v>5</v>
      </c>
      <c r="AB16" s="48" t="s">
        <v>76</v>
      </c>
      <c r="AC16" s="48" t="s">
        <v>77</v>
      </c>
      <c r="AD16" s="49" t="s">
        <v>78</v>
      </c>
      <c r="AE16" s="70" t="s">
        <v>4</v>
      </c>
    </row>
    <row r="17" spans="4:31" x14ac:dyDescent="0.25">
      <c r="D17" s="69" t="s">
        <v>27</v>
      </c>
      <c r="E17" s="41">
        <v>7</v>
      </c>
      <c r="F17" s="42">
        <v>22.844433781682277</v>
      </c>
      <c r="G17" s="43">
        <v>35.673590333528821</v>
      </c>
      <c r="H17" s="43">
        <v>42.069606</v>
      </c>
      <c r="I17" s="43">
        <v>86.4</v>
      </c>
      <c r="J17" s="43">
        <v>18</v>
      </c>
      <c r="K17" s="44">
        <v>2308.8389850859148</v>
      </c>
      <c r="L17" s="45">
        <v>7</v>
      </c>
      <c r="M17" s="43">
        <v>52.97304164396305</v>
      </c>
      <c r="N17" s="46">
        <v>52.946159139215339</v>
      </c>
      <c r="O17" s="38">
        <v>5.0773285890344966E-4</v>
      </c>
      <c r="P17" s="46">
        <v>51.950247706626314</v>
      </c>
      <c r="Q17" s="39">
        <v>1.9687951116473267E-2</v>
      </c>
      <c r="R17" s="46">
        <v>48.790067443633191</v>
      </c>
      <c r="S17" s="39">
        <v>8.5734134415010155E-2</v>
      </c>
      <c r="T17" s="46">
        <v>46.852988750725181</v>
      </c>
      <c r="U17" s="39">
        <v>0.13062246521345222</v>
      </c>
      <c r="V17" s="46">
        <v>42.998930666521346</v>
      </c>
      <c r="W17" s="39">
        <v>0.231961837720943</v>
      </c>
      <c r="X17" s="46">
        <v>64.229186482744396</v>
      </c>
      <c r="Y17" s="39">
        <v>-0.17524968717773476</v>
      </c>
      <c r="Z17" s="47">
        <v>3531.9698920768001</v>
      </c>
      <c r="AA17" s="41">
        <v>19</v>
      </c>
      <c r="AB17" s="48" t="s">
        <v>135</v>
      </c>
      <c r="AC17" s="48" t="s">
        <v>136</v>
      </c>
      <c r="AD17" s="50" t="s">
        <v>137</v>
      </c>
      <c r="AE17" s="70" t="s">
        <v>41</v>
      </c>
    </row>
    <row r="18" spans="4:31" x14ac:dyDescent="0.25">
      <c r="D18" s="69" t="s">
        <v>96</v>
      </c>
      <c r="E18" s="41">
        <v>8</v>
      </c>
      <c r="F18" s="42">
        <v>95.384907121627663</v>
      </c>
      <c r="G18" s="43">
        <v>12.87640788175934</v>
      </c>
      <c r="H18" s="43">
        <v>854.86567300000002</v>
      </c>
      <c r="I18" s="43">
        <v>63.875</v>
      </c>
      <c r="J18" s="43">
        <v>5.25</v>
      </c>
      <c r="K18" s="44">
        <v>2306.4742287200011</v>
      </c>
      <c r="L18" s="45">
        <v>4</v>
      </c>
      <c r="M18" s="51" t="s">
        <v>46</v>
      </c>
      <c r="N18" s="51" t="s">
        <v>46</v>
      </c>
      <c r="O18" s="51" t="s">
        <v>46</v>
      </c>
      <c r="P18" s="51" t="s">
        <v>46</v>
      </c>
      <c r="Q18" s="51" t="s">
        <v>46</v>
      </c>
      <c r="R18" s="51" t="s">
        <v>46</v>
      </c>
      <c r="S18" s="51" t="s">
        <v>46</v>
      </c>
      <c r="T18" s="51" t="s">
        <v>46</v>
      </c>
      <c r="U18" s="51" t="s">
        <v>46</v>
      </c>
      <c r="V18" s="51" t="s">
        <v>46</v>
      </c>
      <c r="W18" s="51" t="s">
        <v>46</v>
      </c>
      <c r="X18" s="51" t="s">
        <v>46</v>
      </c>
      <c r="Y18" s="51" t="s">
        <v>46</v>
      </c>
      <c r="Z18" s="47">
        <v>2358.0753565999999</v>
      </c>
      <c r="AA18" s="41">
        <v>5</v>
      </c>
      <c r="AB18" s="48" t="s">
        <v>97</v>
      </c>
      <c r="AC18" s="53" t="s">
        <v>98</v>
      </c>
      <c r="AD18" s="49" t="s">
        <v>99</v>
      </c>
      <c r="AE18" s="70" t="s">
        <v>11</v>
      </c>
    </row>
    <row r="19" spans="4:31" x14ac:dyDescent="0.25">
      <c r="D19" s="69" t="s">
        <v>79</v>
      </c>
      <c r="E19" s="41">
        <v>9</v>
      </c>
      <c r="F19" s="42">
        <v>8502.1072236352647</v>
      </c>
      <c r="G19" s="43">
        <v>0.46536144033521576</v>
      </c>
      <c r="H19" s="43">
        <v>31366.403026</v>
      </c>
      <c r="I19" s="43">
        <v>0.53100000000000003</v>
      </c>
      <c r="J19" s="43">
        <v>0.04</v>
      </c>
      <c r="K19" s="44">
        <v>2001.1414796527251</v>
      </c>
      <c r="L19" s="45">
        <v>5</v>
      </c>
      <c r="M19" s="51" t="s">
        <v>46</v>
      </c>
      <c r="N19" s="51" t="s">
        <v>46</v>
      </c>
      <c r="O19" s="51" t="s">
        <v>46</v>
      </c>
      <c r="P19" s="51" t="s">
        <v>46</v>
      </c>
      <c r="Q19" s="51" t="s">
        <v>46</v>
      </c>
      <c r="R19" s="51" t="s">
        <v>46</v>
      </c>
      <c r="S19" s="51" t="s">
        <v>46</v>
      </c>
      <c r="T19" s="51" t="s">
        <v>46</v>
      </c>
      <c r="U19" s="51" t="s">
        <v>46</v>
      </c>
      <c r="V19" s="51" t="s">
        <v>46</v>
      </c>
      <c r="W19" s="51" t="s">
        <v>46</v>
      </c>
      <c r="X19" s="51" t="s">
        <v>46</v>
      </c>
      <c r="Y19" s="51" t="s">
        <v>46</v>
      </c>
      <c r="Z19" s="47">
        <v>4554.1839069413782</v>
      </c>
      <c r="AA19" s="41">
        <v>13</v>
      </c>
      <c r="AB19" s="48" t="s">
        <v>80</v>
      </c>
      <c r="AC19" s="48" t="s">
        <v>3</v>
      </c>
      <c r="AD19" s="50" t="s">
        <v>81</v>
      </c>
      <c r="AE19" s="70" t="s">
        <v>42</v>
      </c>
    </row>
    <row r="20" spans="4:31" x14ac:dyDescent="0.25">
      <c r="D20" s="69" t="s">
        <v>103</v>
      </c>
      <c r="E20" s="41">
        <v>10</v>
      </c>
      <c r="F20" s="42">
        <v>27.47462414836</v>
      </c>
      <c r="G20" s="43">
        <v>74.848044695838283</v>
      </c>
      <c r="H20" s="43">
        <v>28.095065999999999</v>
      </c>
      <c r="I20" s="43">
        <v>75.179000000000002</v>
      </c>
      <c r="J20" s="43">
        <v>74.561999999999998</v>
      </c>
      <c r="K20" s="44">
        <v>1941.3644979454193</v>
      </c>
      <c r="L20" s="45">
        <v>3</v>
      </c>
      <c r="M20" s="43">
        <v>75.5264042547862</v>
      </c>
      <c r="N20" s="46">
        <v>77.956707853895921</v>
      </c>
      <c r="O20" s="38">
        <v>-3.1175041455887557E-2</v>
      </c>
      <c r="P20" s="46">
        <v>75.725645781037827</v>
      </c>
      <c r="Q20" s="39">
        <v>-2.631097089983713E-3</v>
      </c>
      <c r="R20" s="46">
        <v>79.372055885398524</v>
      </c>
      <c r="S20" s="39">
        <v>-4.8450951505714733E-2</v>
      </c>
      <c r="T20" s="46">
        <v>78.789408216534298</v>
      </c>
      <c r="U20" s="39">
        <v>-4.141424635124169E-2</v>
      </c>
      <c r="V20" s="46">
        <v>79.468532866111502</v>
      </c>
      <c r="W20" s="39">
        <v>-4.9606158175425179E-2</v>
      </c>
      <c r="X20" s="46">
        <v>83.247313924892481</v>
      </c>
      <c r="Y20" s="39">
        <v>-9.2746652187147463E-2</v>
      </c>
      <c r="Z20" s="47">
        <v>1942.2414144761501</v>
      </c>
      <c r="AA20" s="41">
        <v>3</v>
      </c>
      <c r="AB20" s="40" t="s">
        <v>104</v>
      </c>
      <c r="AC20" s="48" t="s">
        <v>77</v>
      </c>
      <c r="AD20" s="49" t="s">
        <v>105</v>
      </c>
      <c r="AE20" s="70" t="s">
        <v>13</v>
      </c>
    </row>
    <row r="21" spans="4:31" x14ac:dyDescent="0.25">
      <c r="D21" s="69" t="s">
        <v>14</v>
      </c>
      <c r="E21" s="41">
        <v>11</v>
      </c>
      <c r="F21" s="42">
        <v>35.802980569288295</v>
      </c>
      <c r="G21" s="43">
        <v>42.931375650653159</v>
      </c>
      <c r="H21" s="43">
        <v>44.834389999999999</v>
      </c>
      <c r="I21" s="43">
        <v>80</v>
      </c>
      <c r="J21" s="43">
        <v>17.260999999999999</v>
      </c>
      <c r="K21" s="44">
        <v>1561.3756711852454</v>
      </c>
      <c r="L21" s="45">
        <v>5</v>
      </c>
      <c r="M21" s="43">
        <v>45.293732466226039</v>
      </c>
      <c r="N21" s="46">
        <v>44.42819223180139</v>
      </c>
      <c r="O21" s="38">
        <v>1.948177926999024E-2</v>
      </c>
      <c r="P21" s="46">
        <v>48.007639540512471</v>
      </c>
      <c r="Q21" s="39">
        <v>-5.6530733447042993E-2</v>
      </c>
      <c r="R21" s="46">
        <v>40.928301776244552</v>
      </c>
      <c r="S21" s="39">
        <v>0.10666044034388091</v>
      </c>
      <c r="T21" s="46">
        <v>38.519267079770117</v>
      </c>
      <c r="U21" s="39">
        <v>0.17587212582281439</v>
      </c>
      <c r="V21" s="46">
        <v>49.80007634111999</v>
      </c>
      <c r="W21" s="39">
        <v>-9.0488694114170584E-2</v>
      </c>
      <c r="X21" s="46">
        <v>71.007639533881772</v>
      </c>
      <c r="Y21" s="39">
        <v>-0.36212874046300564</v>
      </c>
      <c r="Z21" s="47">
        <v>1595.0815158473101</v>
      </c>
      <c r="AA21" s="41">
        <v>6</v>
      </c>
      <c r="AB21" s="40" t="s">
        <v>106</v>
      </c>
      <c r="AC21" s="48" t="s">
        <v>107</v>
      </c>
      <c r="AD21" s="49" t="s">
        <v>108</v>
      </c>
      <c r="AE21" s="70" t="s">
        <v>14</v>
      </c>
    </row>
    <row r="22" spans="4:31" x14ac:dyDescent="0.25">
      <c r="D22" s="69" t="s">
        <v>21</v>
      </c>
      <c r="E22" s="41">
        <v>12</v>
      </c>
      <c r="F22" s="42">
        <v>17.607736997502833</v>
      </c>
      <c r="G22" s="43">
        <v>77.412763162712849</v>
      </c>
      <c r="H22" s="43">
        <v>20.099719</v>
      </c>
      <c r="I22" s="43">
        <v>89.7</v>
      </c>
      <c r="J22" s="43">
        <v>70.75</v>
      </c>
      <c r="K22" s="44">
        <v>1446.994565404503</v>
      </c>
      <c r="L22" s="45">
        <v>4</v>
      </c>
      <c r="M22" s="43">
        <v>78.411130344957044</v>
      </c>
      <c r="N22" s="46">
        <v>78.65601346644668</v>
      </c>
      <c r="O22" s="38">
        <v>-3.1133426510879408E-3</v>
      </c>
      <c r="P22" s="46">
        <v>76.266388031687342</v>
      </c>
      <c r="Q22" s="39">
        <v>2.8121723981193392E-2</v>
      </c>
      <c r="R22" s="46">
        <v>68.810682890241125</v>
      </c>
      <c r="S22" s="39">
        <v>0.13951972355846906</v>
      </c>
      <c r="T22" s="46">
        <v>66.986901380700189</v>
      </c>
      <c r="U22" s="39">
        <v>0.17054422176255979</v>
      </c>
      <c r="V22" s="46">
        <v>64.42971181915135</v>
      </c>
      <c r="W22" s="39">
        <v>0.21700265500256047</v>
      </c>
      <c r="X22" s="46">
        <v>54.091073292947691</v>
      </c>
      <c r="Y22" s="39">
        <v>0.44961313524500102</v>
      </c>
      <c r="Z22" s="47">
        <v>1524.7381928719199</v>
      </c>
      <c r="AA22" s="41">
        <v>5</v>
      </c>
      <c r="AB22" s="40" t="s">
        <v>126</v>
      </c>
      <c r="AC22" s="40" t="s">
        <v>127</v>
      </c>
      <c r="AD22" s="49" t="s">
        <v>128</v>
      </c>
      <c r="AE22" s="70" t="s">
        <v>21</v>
      </c>
    </row>
    <row r="23" spans="4:31" x14ac:dyDescent="0.25">
      <c r="D23" s="69" t="s">
        <v>32</v>
      </c>
      <c r="E23" s="41">
        <v>13</v>
      </c>
      <c r="F23" s="42">
        <v>1123.8677557389155</v>
      </c>
      <c r="G23" s="43">
        <v>13.959554472572933</v>
      </c>
      <c r="H23" s="43">
        <v>1195.381288</v>
      </c>
      <c r="I23" s="43">
        <v>14.333</v>
      </c>
      <c r="J23" s="43">
        <v>13.75</v>
      </c>
      <c r="K23" s="44">
        <v>1392.1883990879746</v>
      </c>
      <c r="L23" s="45">
        <v>2</v>
      </c>
      <c r="M23" s="51" t="s">
        <v>46</v>
      </c>
      <c r="N23" s="51" t="s">
        <v>46</v>
      </c>
      <c r="O23" s="51" t="s">
        <v>46</v>
      </c>
      <c r="P23" s="51" t="s">
        <v>46</v>
      </c>
      <c r="Q23" s="51" t="s">
        <v>46</v>
      </c>
      <c r="R23" s="51" t="s">
        <v>46</v>
      </c>
      <c r="S23" s="51" t="s">
        <v>46</v>
      </c>
      <c r="T23" s="51" t="s">
        <v>46</v>
      </c>
      <c r="U23" s="51" t="s">
        <v>46</v>
      </c>
      <c r="V23" s="51" t="s">
        <v>46</v>
      </c>
      <c r="W23" s="51" t="s">
        <v>46</v>
      </c>
      <c r="X23" s="51" t="s">
        <v>46</v>
      </c>
      <c r="Y23" s="51" t="s">
        <v>46</v>
      </c>
      <c r="Z23" s="47">
        <v>1399.9999993868898</v>
      </c>
      <c r="AA23" s="41">
        <v>2</v>
      </c>
      <c r="AB23" s="40" t="s">
        <v>164</v>
      </c>
      <c r="AC23" s="48" t="s">
        <v>0</v>
      </c>
      <c r="AD23" s="49" t="s">
        <v>165</v>
      </c>
      <c r="AE23" s="70" t="s">
        <v>43</v>
      </c>
    </row>
    <row r="24" spans="4:31" x14ac:dyDescent="0.25">
      <c r="D24" s="69" t="s">
        <v>118</v>
      </c>
      <c r="E24" s="41">
        <v>14</v>
      </c>
      <c r="F24" s="42">
        <v>29.137471364320433</v>
      </c>
      <c r="G24" s="43">
        <v>59.023964488625232</v>
      </c>
      <c r="H24" s="43">
        <v>34.887644000000002</v>
      </c>
      <c r="I24" s="43">
        <v>77</v>
      </c>
      <c r="J24" s="43">
        <v>54</v>
      </c>
      <c r="K24" s="44">
        <v>1348.6430899642182</v>
      </c>
      <c r="L24" s="45">
        <v>3</v>
      </c>
      <c r="M24" s="43">
        <v>61.248276732625456</v>
      </c>
      <c r="N24" s="46">
        <v>60.846620721585801</v>
      </c>
      <c r="O24" s="38">
        <v>6.6011227291898709E-3</v>
      </c>
      <c r="P24" s="46">
        <v>60.369103568032571</v>
      </c>
      <c r="Q24" s="39">
        <v>1.4563296663865587E-2</v>
      </c>
      <c r="R24" s="46">
        <v>52.621879108892074</v>
      </c>
      <c r="S24" s="39">
        <v>0.16393176697248898</v>
      </c>
      <c r="T24" s="46">
        <v>52.807464452065837</v>
      </c>
      <c r="U24" s="39">
        <v>0.15984127183802732</v>
      </c>
      <c r="V24" s="51" t="s">
        <v>46</v>
      </c>
      <c r="W24" s="51" t="s">
        <v>46</v>
      </c>
      <c r="X24" s="51" t="s">
        <v>46</v>
      </c>
      <c r="Y24" s="51" t="s">
        <v>46</v>
      </c>
      <c r="Z24" s="47">
        <v>1348.1505221066197</v>
      </c>
      <c r="AA24" s="41">
        <v>3</v>
      </c>
      <c r="AB24" s="40" t="s">
        <v>119</v>
      </c>
      <c r="AC24" s="53" t="s">
        <v>120</v>
      </c>
      <c r="AD24" s="49" t="s">
        <v>121</v>
      </c>
      <c r="AE24" s="70" t="s">
        <v>19</v>
      </c>
    </row>
    <row r="25" spans="4:31" x14ac:dyDescent="0.25">
      <c r="D25" s="69" t="s">
        <v>1</v>
      </c>
      <c r="E25" s="41">
        <v>15</v>
      </c>
      <c r="F25" s="42">
        <v>626.57536364690395</v>
      </c>
      <c r="G25" s="43">
        <v>4.8019990429956794</v>
      </c>
      <c r="H25" s="43">
        <v>1284.9396790000001</v>
      </c>
      <c r="I25" s="43">
        <v>6</v>
      </c>
      <c r="J25" s="43">
        <v>0.01</v>
      </c>
      <c r="K25" s="44">
        <v>1251.0251805686112</v>
      </c>
      <c r="L25" s="45">
        <v>3</v>
      </c>
      <c r="M25" s="43">
        <v>6.0009991998472314</v>
      </c>
      <c r="N25" s="46">
        <v>5.6059988834705123</v>
      </c>
      <c r="O25" s="38">
        <v>7.0460291660312591E-2</v>
      </c>
      <c r="P25" s="46">
        <v>6.9999999999999991</v>
      </c>
      <c r="Q25" s="39">
        <v>-0.14271440002182398</v>
      </c>
      <c r="R25" s="46">
        <v>11.000003203814886</v>
      </c>
      <c r="S25" s="39">
        <v>-0.45445477708897042</v>
      </c>
      <c r="T25" s="51" t="s">
        <v>46</v>
      </c>
      <c r="U25" s="51" t="s">
        <v>46</v>
      </c>
      <c r="V25" s="46">
        <v>20.153841920560186</v>
      </c>
      <c r="W25" s="39">
        <v>-0.70224043517354173</v>
      </c>
      <c r="X25" s="46">
        <v>35.156879716368898</v>
      </c>
      <c r="Y25" s="39">
        <v>-0.82930796907288695</v>
      </c>
      <c r="Z25" s="47">
        <v>1249.9989987510501</v>
      </c>
      <c r="AA25" s="41">
        <v>3</v>
      </c>
      <c r="AB25" s="40" t="s">
        <v>64</v>
      </c>
      <c r="AC25" s="40" t="s">
        <v>0</v>
      </c>
      <c r="AD25" s="49" t="s">
        <v>65</v>
      </c>
      <c r="AE25" s="70" t="s">
        <v>1</v>
      </c>
    </row>
    <row r="26" spans="4:31" x14ac:dyDescent="0.25">
      <c r="D26" s="69" t="s">
        <v>122</v>
      </c>
      <c r="E26" s="41">
        <v>16</v>
      </c>
      <c r="F26" s="42">
        <v>81.984172005575132</v>
      </c>
      <c r="G26" s="43">
        <v>79.303981340076348</v>
      </c>
      <c r="H26" s="43">
        <v>131.18141800000001</v>
      </c>
      <c r="I26" s="43">
        <v>81.656000000000006</v>
      </c>
      <c r="J26" s="43">
        <v>76.775000000000006</v>
      </c>
      <c r="K26" s="44">
        <v>1239.2522318297385</v>
      </c>
      <c r="L26" s="45">
        <v>3</v>
      </c>
      <c r="M26" s="43">
        <v>80.175345881799359</v>
      </c>
      <c r="N26" s="46">
        <v>80.021372312893078</v>
      </c>
      <c r="O26" s="38">
        <v>1.9241555656434625E-3</v>
      </c>
      <c r="P26" s="51" t="s">
        <v>46</v>
      </c>
      <c r="Q26" s="51" t="s">
        <v>46</v>
      </c>
      <c r="R26" s="51" t="s">
        <v>46</v>
      </c>
      <c r="S26" s="51" t="s">
        <v>46</v>
      </c>
      <c r="T26" s="51" t="s">
        <v>46</v>
      </c>
      <c r="U26" s="51" t="s">
        <v>46</v>
      </c>
      <c r="V26" s="51" t="s">
        <v>46</v>
      </c>
      <c r="W26" s="51" t="s">
        <v>46</v>
      </c>
      <c r="X26" s="51" t="s">
        <v>46</v>
      </c>
      <c r="Y26" s="51" t="s">
        <v>46</v>
      </c>
      <c r="Z26" s="47">
        <v>1239.49844992678</v>
      </c>
      <c r="AA26" s="41">
        <v>3</v>
      </c>
      <c r="AB26" s="48" t="s">
        <v>123</v>
      </c>
      <c r="AC26" s="48" t="s">
        <v>124</v>
      </c>
      <c r="AD26" s="49" t="s">
        <v>125</v>
      </c>
      <c r="AE26" s="70" t="s">
        <v>20</v>
      </c>
    </row>
    <row r="27" spans="4:31" x14ac:dyDescent="0.25">
      <c r="D27" s="69" t="s">
        <v>60</v>
      </c>
      <c r="E27" s="41">
        <v>17</v>
      </c>
      <c r="F27" s="42">
        <v>383953.40357203543</v>
      </c>
      <c r="G27" s="43">
        <v>2.4973207546944232</v>
      </c>
      <c r="H27" s="43">
        <v>756434.43324499996</v>
      </c>
      <c r="I27" s="43">
        <v>2.5</v>
      </c>
      <c r="J27" s="43">
        <v>0.35</v>
      </c>
      <c r="K27" s="44">
        <v>1044.65834858791</v>
      </c>
      <c r="L27" s="45">
        <v>4</v>
      </c>
      <c r="M27" s="43" t="s">
        <v>46</v>
      </c>
      <c r="N27" s="46" t="s">
        <v>46</v>
      </c>
      <c r="O27" s="51" t="s">
        <v>46</v>
      </c>
      <c r="P27" s="51" t="s">
        <v>46</v>
      </c>
      <c r="Q27" s="51" t="s">
        <v>46</v>
      </c>
      <c r="R27" s="51" t="s">
        <v>46</v>
      </c>
      <c r="S27" s="51" t="s">
        <v>46</v>
      </c>
      <c r="T27" s="51" t="s">
        <v>46</v>
      </c>
      <c r="U27" s="51" t="s">
        <v>46</v>
      </c>
      <c r="V27" s="51" t="s">
        <v>46</v>
      </c>
      <c r="W27" s="51" t="s">
        <v>46</v>
      </c>
      <c r="X27" s="51" t="s">
        <v>46</v>
      </c>
      <c r="Y27" s="51" t="s">
        <v>46</v>
      </c>
      <c r="Z27" s="47">
        <v>3651.16578831981</v>
      </c>
      <c r="AA27" s="41">
        <v>18</v>
      </c>
      <c r="AB27" s="48" t="s">
        <v>61</v>
      </c>
      <c r="AC27" s="48" t="s">
        <v>62</v>
      </c>
      <c r="AD27" s="50" t="s">
        <v>63</v>
      </c>
      <c r="AE27" s="70" t="s">
        <v>44</v>
      </c>
    </row>
    <row r="28" spans="4:31" x14ac:dyDescent="0.25">
      <c r="D28" s="69" t="s">
        <v>131</v>
      </c>
      <c r="E28" s="41">
        <v>18</v>
      </c>
      <c r="F28" s="42">
        <v>138.07330564325005</v>
      </c>
      <c r="G28" s="43">
        <v>28.739551435140537</v>
      </c>
      <c r="H28" s="43">
        <v>222.17592500000001</v>
      </c>
      <c r="I28" s="43">
        <v>40.5</v>
      </c>
      <c r="J28" s="43">
        <v>25</v>
      </c>
      <c r="K28" s="44">
        <v>947.44752450953672</v>
      </c>
      <c r="L28" s="45">
        <v>3</v>
      </c>
      <c r="M28" s="51" t="s">
        <v>46</v>
      </c>
      <c r="N28" s="51" t="s">
        <v>46</v>
      </c>
      <c r="O28" s="51" t="s">
        <v>46</v>
      </c>
      <c r="P28" s="51" t="s">
        <v>46</v>
      </c>
      <c r="Q28" s="51" t="s">
        <v>46</v>
      </c>
      <c r="R28" s="51" t="s">
        <v>46</v>
      </c>
      <c r="S28" s="51" t="s">
        <v>46</v>
      </c>
      <c r="T28" s="51" t="s">
        <v>46</v>
      </c>
      <c r="U28" s="51" t="s">
        <v>46</v>
      </c>
      <c r="V28" s="51" t="s">
        <v>46</v>
      </c>
      <c r="W28" s="51" t="s">
        <v>46</v>
      </c>
      <c r="X28" s="51" t="s">
        <v>46</v>
      </c>
      <c r="Y28" s="51" t="s">
        <v>46</v>
      </c>
      <c r="Z28" s="47">
        <v>1610.3367745095402</v>
      </c>
      <c r="AA28" s="41">
        <v>4</v>
      </c>
      <c r="AB28" s="40" t="s">
        <v>132</v>
      </c>
      <c r="AC28" s="54" t="s">
        <v>133</v>
      </c>
      <c r="AD28" s="55" t="s">
        <v>134</v>
      </c>
      <c r="AE28" s="70" t="s">
        <v>23</v>
      </c>
    </row>
    <row r="29" spans="4:31" x14ac:dyDescent="0.25">
      <c r="D29" s="69" t="s">
        <v>111</v>
      </c>
      <c r="E29" s="41">
        <v>19</v>
      </c>
      <c r="F29" s="42">
        <v>52.767198693536606</v>
      </c>
      <c r="G29" s="43">
        <v>48.739999980826624</v>
      </c>
      <c r="H29" s="43">
        <v>129.98210399999999</v>
      </c>
      <c r="I29" s="43">
        <v>74.959999999999994</v>
      </c>
      <c r="J29" s="43">
        <v>40</v>
      </c>
      <c r="K29" s="44">
        <v>833.57720644029996</v>
      </c>
      <c r="L29" s="45">
        <v>2</v>
      </c>
      <c r="M29" s="43">
        <v>50.499999980256248</v>
      </c>
      <c r="N29" s="46">
        <v>53.874999978336724</v>
      </c>
      <c r="O29" s="38">
        <v>-6.2645011590488575E-2</v>
      </c>
      <c r="P29" s="46">
        <v>37.668749986960897</v>
      </c>
      <c r="Q29" s="39">
        <v>0.34063381444133162</v>
      </c>
      <c r="R29" s="46">
        <v>44.718874988934999</v>
      </c>
      <c r="S29" s="39">
        <v>0.12927706684820894</v>
      </c>
      <c r="T29" s="46">
        <v>45.056249989176592</v>
      </c>
      <c r="U29" s="39">
        <v>0.12082119555860403</v>
      </c>
      <c r="V29" s="46">
        <v>54.815999979624443</v>
      </c>
      <c r="W29" s="39">
        <v>-7.8736135452650458E-2</v>
      </c>
      <c r="X29" s="46">
        <v>75.0389999888733</v>
      </c>
      <c r="Y29" s="39">
        <v>-0.32701661818861749</v>
      </c>
      <c r="Z29" s="47">
        <v>833.57720644029996</v>
      </c>
      <c r="AA29" s="41">
        <v>2</v>
      </c>
      <c r="AB29" s="40" t="s">
        <v>112</v>
      </c>
      <c r="AC29" s="48" t="s">
        <v>113</v>
      </c>
      <c r="AD29" s="49" t="s">
        <v>114</v>
      </c>
      <c r="AE29" s="70" t="s">
        <v>16</v>
      </c>
    </row>
    <row r="30" spans="4:31" x14ac:dyDescent="0.25">
      <c r="D30" s="69" t="s">
        <v>148</v>
      </c>
      <c r="E30" s="41">
        <v>20</v>
      </c>
      <c r="F30" s="42">
        <v>22.147075836538527</v>
      </c>
      <c r="G30" s="43">
        <v>55.573838811400584</v>
      </c>
      <c r="H30" s="43">
        <v>25.486885000000001</v>
      </c>
      <c r="I30" s="43">
        <v>57.25</v>
      </c>
      <c r="J30" s="43">
        <v>52.25</v>
      </c>
      <c r="K30" s="44">
        <v>818.23574566000366</v>
      </c>
      <c r="L30" s="45">
        <v>2</v>
      </c>
      <c r="M30" s="43">
        <v>56.573838811400577</v>
      </c>
      <c r="N30" s="46">
        <v>57.159071049120463</v>
      </c>
      <c r="O30" s="38">
        <v>-1.0238659008593025E-2</v>
      </c>
      <c r="P30" s="46">
        <v>56.991454930260524</v>
      </c>
      <c r="Q30" s="39">
        <v>-7.3276970972398631E-3</v>
      </c>
      <c r="R30" s="46">
        <v>53.65907104912047</v>
      </c>
      <c r="S30" s="39">
        <v>5.4320130879863288E-2</v>
      </c>
      <c r="T30" s="46">
        <v>52.823838811400584</v>
      </c>
      <c r="U30" s="39">
        <v>7.0990675505216358E-2</v>
      </c>
      <c r="V30" s="46">
        <v>42.659071049120456</v>
      </c>
      <c r="W30" s="39">
        <v>0.32618543770579872</v>
      </c>
      <c r="X30" s="46">
        <v>21</v>
      </c>
      <c r="Y30" s="39">
        <v>1.6939923243524084</v>
      </c>
      <c r="Z30" s="47">
        <v>818.23574566000002</v>
      </c>
      <c r="AA30" s="41">
        <v>2</v>
      </c>
      <c r="AB30" s="40" t="s">
        <v>149</v>
      </c>
      <c r="AC30" s="53" t="s">
        <v>120</v>
      </c>
      <c r="AD30" s="49" t="s">
        <v>150</v>
      </c>
      <c r="AE30" s="70" t="s">
        <v>26</v>
      </c>
    </row>
    <row r="31" spans="4:31" x14ac:dyDescent="0.25">
      <c r="D31" s="69" t="s">
        <v>138</v>
      </c>
      <c r="E31" s="41">
        <v>21</v>
      </c>
      <c r="F31" s="42">
        <v>84.2408412704564</v>
      </c>
      <c r="G31" s="43">
        <v>26.915278901980741</v>
      </c>
      <c r="H31" s="43">
        <v>85.407812000000007</v>
      </c>
      <c r="I31" s="43">
        <v>27</v>
      </c>
      <c r="J31" s="43">
        <v>26.745000000000001</v>
      </c>
      <c r="K31" s="44">
        <v>753.08673598625944</v>
      </c>
      <c r="L31" s="45">
        <v>2</v>
      </c>
      <c r="M31" s="43">
        <v>27.749296536049577</v>
      </c>
      <c r="N31" s="46">
        <v>27.001913647780619</v>
      </c>
      <c r="O31" s="38">
        <v>2.7678885949270076E-2</v>
      </c>
      <c r="P31" s="46">
        <v>29.753388232430211</v>
      </c>
      <c r="Q31" s="39">
        <v>-6.7356755497050919E-2</v>
      </c>
      <c r="R31" s="46">
        <v>29.479997848282963</v>
      </c>
      <c r="S31" s="39">
        <v>-5.8707647169458282E-2</v>
      </c>
      <c r="T31" s="46">
        <v>29.616805566359222</v>
      </c>
      <c r="U31" s="39">
        <v>-6.3055721054227673E-2</v>
      </c>
      <c r="V31" s="46">
        <v>36.246806104288481</v>
      </c>
      <c r="W31" s="39">
        <v>-0.23443471250377382</v>
      </c>
      <c r="X31" s="46">
        <v>63.371102640338066</v>
      </c>
      <c r="Y31" s="39">
        <v>-0.56211434897163814</v>
      </c>
      <c r="Z31" s="47">
        <v>752.88149998847996</v>
      </c>
      <c r="AA31" s="41">
        <v>2</v>
      </c>
      <c r="AB31" s="40" t="s">
        <v>139</v>
      </c>
      <c r="AC31" s="48" t="s">
        <v>136</v>
      </c>
      <c r="AD31" s="49" t="s">
        <v>140</v>
      </c>
      <c r="AE31" s="70" t="s">
        <v>24</v>
      </c>
    </row>
    <row r="32" spans="4:31" x14ac:dyDescent="0.25">
      <c r="D32" s="69" t="s">
        <v>141</v>
      </c>
      <c r="E32" s="41">
        <v>22</v>
      </c>
      <c r="F32" s="42">
        <v>20.112886532742984</v>
      </c>
      <c r="G32" s="43">
        <v>78.200199999241846</v>
      </c>
      <c r="H32" s="43">
        <v>21.082173999999998</v>
      </c>
      <c r="I32" s="43">
        <v>79.444999999999993</v>
      </c>
      <c r="J32" s="43">
        <v>77.111000000000004</v>
      </c>
      <c r="K32" s="44">
        <v>750.61570887310791</v>
      </c>
      <c r="L32" s="45">
        <v>2</v>
      </c>
      <c r="M32" s="43">
        <v>78.728200000261609</v>
      </c>
      <c r="N32" s="46">
        <v>79.923733333614365</v>
      </c>
      <c r="O32" s="38">
        <v>-1.4958427033962617E-2</v>
      </c>
      <c r="P32" s="46">
        <v>82.331400000268445</v>
      </c>
      <c r="Q32" s="39">
        <v>-4.3764590423521134E-2</v>
      </c>
      <c r="R32" s="46">
        <v>77.522733333732617</v>
      </c>
      <c r="S32" s="39">
        <v>1.5549847311749191E-2</v>
      </c>
      <c r="T32" s="46">
        <v>72.597133333843814</v>
      </c>
      <c r="U32" s="39">
        <v>8.4453288785158856E-2</v>
      </c>
      <c r="V32" s="46">
        <v>81.855100000775707</v>
      </c>
      <c r="W32" s="39">
        <v>-3.8200429789768335E-2</v>
      </c>
      <c r="X32" s="46">
        <v>90.108866667297264</v>
      </c>
      <c r="Y32" s="39">
        <v>-0.12629907674963556</v>
      </c>
      <c r="Z32" s="47">
        <v>749.99999905111008</v>
      </c>
      <c r="AA32" s="41">
        <v>2</v>
      </c>
      <c r="AB32" s="48" t="s">
        <v>142</v>
      </c>
      <c r="AC32" s="48" t="s">
        <v>143</v>
      </c>
      <c r="AD32" s="49" t="s">
        <v>144</v>
      </c>
      <c r="AE32" s="70" t="s">
        <v>145</v>
      </c>
    </row>
    <row r="33" spans="4:31" x14ac:dyDescent="0.25">
      <c r="D33" s="69" t="s">
        <v>6</v>
      </c>
      <c r="E33" s="41">
        <v>23</v>
      </c>
      <c r="F33" s="42">
        <v>199.97422792096341</v>
      </c>
      <c r="G33" s="43">
        <v>36.108404270233322</v>
      </c>
      <c r="H33" s="43">
        <v>547.72960999999998</v>
      </c>
      <c r="I33" s="43">
        <v>50.667000000000002</v>
      </c>
      <c r="J33" s="43">
        <v>4</v>
      </c>
      <c r="K33" s="44">
        <v>724.46505711941143</v>
      </c>
      <c r="L33" s="45">
        <v>3</v>
      </c>
      <c r="M33" s="43">
        <v>37.548863235629412</v>
      </c>
      <c r="N33" s="46">
        <v>38.459447535834876</v>
      </c>
      <c r="O33" s="38">
        <v>-2.3676478955060924E-2</v>
      </c>
      <c r="P33" s="46">
        <v>42.692445375645583</v>
      </c>
      <c r="Q33" s="39">
        <v>-0.12047991382921321</v>
      </c>
      <c r="R33" s="46">
        <v>43.033999876847929</v>
      </c>
      <c r="S33" s="39">
        <v>-0.12746053485419775</v>
      </c>
      <c r="T33" s="46">
        <v>49.868327779805576</v>
      </c>
      <c r="U33" s="39">
        <v>-0.24703985661145411</v>
      </c>
      <c r="V33" s="46">
        <v>50.315201063488921</v>
      </c>
      <c r="W33" s="39">
        <v>-0.25372725454779838</v>
      </c>
      <c r="X33" s="46">
        <v>76.914868119299797</v>
      </c>
      <c r="Y33" s="39">
        <v>-0.51181268129604329</v>
      </c>
      <c r="Z33" s="47">
        <v>823.93818322986999</v>
      </c>
      <c r="AA33" s="41">
        <v>5</v>
      </c>
      <c r="AB33" s="40" t="s">
        <v>82</v>
      </c>
      <c r="AC33" s="48" t="s">
        <v>83</v>
      </c>
      <c r="AD33" s="49" t="s">
        <v>84</v>
      </c>
      <c r="AE33" s="70" t="s">
        <v>6</v>
      </c>
    </row>
    <row r="34" spans="4:31" x14ac:dyDescent="0.25">
      <c r="D34" s="69" t="s">
        <v>28</v>
      </c>
      <c r="E34" s="41">
        <v>24</v>
      </c>
      <c r="F34" s="42">
        <v>64.764898000000002</v>
      </c>
      <c r="G34" s="43">
        <v>60.939</v>
      </c>
      <c r="H34" s="43">
        <v>64.764898000000002</v>
      </c>
      <c r="I34" s="43">
        <v>60.939</v>
      </c>
      <c r="J34" s="43">
        <v>60.939</v>
      </c>
      <c r="K34" s="44">
        <v>650.53361429573818</v>
      </c>
      <c r="L34" s="45">
        <v>1</v>
      </c>
      <c r="M34" s="43">
        <v>62.439</v>
      </c>
      <c r="N34" s="46">
        <v>62.125999999999991</v>
      </c>
      <c r="O34" s="38">
        <v>5.0381482793035049E-3</v>
      </c>
      <c r="P34" s="46">
        <v>62.314</v>
      </c>
      <c r="Q34" s="39">
        <v>2.0059697660236866E-3</v>
      </c>
      <c r="R34" s="46">
        <v>64.415000000000006</v>
      </c>
      <c r="S34" s="39">
        <v>-3.0676084762865884E-2</v>
      </c>
      <c r="T34" s="46">
        <v>65.105999999999995</v>
      </c>
      <c r="U34" s="39">
        <v>-4.0963966454704556E-2</v>
      </c>
      <c r="V34" s="46">
        <v>66.213999999999999</v>
      </c>
      <c r="W34" s="39">
        <v>-5.7012112242124005E-2</v>
      </c>
      <c r="X34" s="46">
        <v>81.054000000000002</v>
      </c>
      <c r="Y34" s="39">
        <v>-0.22966170701014141</v>
      </c>
      <c r="Z34" s="47">
        <v>649.99999942145007</v>
      </c>
      <c r="AA34" s="41">
        <v>1</v>
      </c>
      <c r="AB34" s="40" t="s">
        <v>151</v>
      </c>
      <c r="AC34" s="48" t="s">
        <v>152</v>
      </c>
      <c r="AD34" s="49" t="s">
        <v>153</v>
      </c>
      <c r="AE34" s="70" t="s">
        <v>28</v>
      </c>
    </row>
    <row r="35" spans="4:31" x14ac:dyDescent="0.25">
      <c r="D35" s="69" t="s">
        <v>12</v>
      </c>
      <c r="E35" s="41">
        <v>25</v>
      </c>
      <c r="F35" s="42">
        <v>600</v>
      </c>
      <c r="G35" s="43">
        <v>75</v>
      </c>
      <c r="H35" s="43">
        <v>600</v>
      </c>
      <c r="I35" s="43">
        <v>75</v>
      </c>
      <c r="J35" s="43">
        <v>75</v>
      </c>
      <c r="K35" s="44">
        <v>640.03099999999995</v>
      </c>
      <c r="L35" s="45">
        <v>1</v>
      </c>
      <c r="M35" s="43">
        <v>76.5</v>
      </c>
      <c r="N35" s="46">
        <v>76.5</v>
      </c>
      <c r="O35" s="38">
        <v>0</v>
      </c>
      <c r="P35" s="46">
        <v>75.5</v>
      </c>
      <c r="Q35" s="39">
        <v>1.3245033112582781E-2</v>
      </c>
      <c r="R35" s="46">
        <v>75.5</v>
      </c>
      <c r="S35" s="39">
        <v>1.3245033112582781E-2</v>
      </c>
      <c r="T35" s="46">
        <v>69.5</v>
      </c>
      <c r="U35" s="39">
        <v>0.10071942446043165</v>
      </c>
      <c r="V35" s="46">
        <v>82.5</v>
      </c>
      <c r="W35" s="39">
        <v>-7.2727272727272724E-2</v>
      </c>
      <c r="X35" s="46">
        <v>63.5</v>
      </c>
      <c r="Y35" s="39">
        <v>0.20472440944881889</v>
      </c>
      <c r="Z35" s="47">
        <v>640.03099999999995</v>
      </c>
      <c r="AA35" s="41">
        <v>1</v>
      </c>
      <c r="AB35" s="40" t="s">
        <v>100</v>
      </c>
      <c r="AC35" s="53" t="s">
        <v>101</v>
      </c>
      <c r="AD35" s="49" t="s">
        <v>102</v>
      </c>
      <c r="AE35" s="70" t="s">
        <v>12</v>
      </c>
    </row>
    <row r="36" spans="4:31" x14ac:dyDescent="0.25">
      <c r="D36" s="69" t="s">
        <v>10</v>
      </c>
      <c r="E36" s="41">
        <v>26</v>
      </c>
      <c r="F36" s="42">
        <v>50.187263000000002</v>
      </c>
      <c r="G36" s="43">
        <v>66</v>
      </c>
      <c r="H36" s="43">
        <v>50.187263000000002</v>
      </c>
      <c r="I36" s="43">
        <v>66</v>
      </c>
      <c r="J36" s="43">
        <v>66</v>
      </c>
      <c r="K36" s="44">
        <v>630.88769999999806</v>
      </c>
      <c r="L36" s="45">
        <v>1</v>
      </c>
      <c r="M36" s="43">
        <v>66.5</v>
      </c>
      <c r="N36" s="46">
        <v>66.25</v>
      </c>
      <c r="O36" s="38">
        <v>3.7735849056603774E-3</v>
      </c>
      <c r="P36" s="46">
        <v>66.25</v>
      </c>
      <c r="Q36" s="39">
        <v>3.7735849056603774E-3</v>
      </c>
      <c r="R36" s="46">
        <v>66.25</v>
      </c>
      <c r="S36" s="39">
        <v>3.7735849056603774E-3</v>
      </c>
      <c r="T36" s="46">
        <v>66.25</v>
      </c>
      <c r="U36" s="39">
        <v>3.7735849056603774E-3</v>
      </c>
      <c r="V36" s="46">
        <v>66.375</v>
      </c>
      <c r="W36" s="39">
        <v>1.8832391713747645E-3</v>
      </c>
      <c r="X36" s="46">
        <v>67.375</v>
      </c>
      <c r="Y36" s="39">
        <v>-1.2987012987012988E-2</v>
      </c>
      <c r="Z36" s="47">
        <v>630.8877</v>
      </c>
      <c r="AA36" s="41">
        <v>1</v>
      </c>
      <c r="AB36" s="40" t="s">
        <v>94</v>
      </c>
      <c r="AC36" s="48" t="s">
        <v>62</v>
      </c>
      <c r="AD36" s="49" t="s">
        <v>95</v>
      </c>
      <c r="AE36" s="70" t="s">
        <v>10</v>
      </c>
    </row>
    <row r="37" spans="4:31" x14ac:dyDescent="0.25">
      <c r="D37" s="69" t="s">
        <v>15</v>
      </c>
      <c r="E37" s="41">
        <v>27</v>
      </c>
      <c r="F37" s="42">
        <v>28.237834238131114</v>
      </c>
      <c r="G37" s="43">
        <v>64.285714284264159</v>
      </c>
      <c r="H37" s="43">
        <v>28.282014</v>
      </c>
      <c r="I37" s="43">
        <v>67</v>
      </c>
      <c r="J37" s="43">
        <v>62.5</v>
      </c>
      <c r="K37" s="44">
        <v>630.517195197403</v>
      </c>
      <c r="L37" s="45">
        <v>2</v>
      </c>
      <c r="M37" s="43">
        <v>65.370730159088694</v>
      </c>
      <c r="N37" s="46">
        <v>65.832269841647104</v>
      </c>
      <c r="O37" s="38">
        <v>-7.0108426106011102E-3</v>
      </c>
      <c r="P37" s="46">
        <v>63.931111111348159</v>
      </c>
      <c r="Q37" s="39">
        <v>2.2518286053767558E-2</v>
      </c>
      <c r="R37" s="46">
        <v>56.861460317567854</v>
      </c>
      <c r="S37" s="39">
        <v>0.14964916120685395</v>
      </c>
      <c r="T37" s="46">
        <v>52.547158730224936</v>
      </c>
      <c r="U37" s="39">
        <v>0.24403929229931295</v>
      </c>
      <c r="V37" s="46">
        <v>52.830000000374433</v>
      </c>
      <c r="W37" s="39">
        <v>0.23737895435596024</v>
      </c>
      <c r="X37" s="46">
        <v>51.817547619309991</v>
      </c>
      <c r="Y37" s="39">
        <v>0.26155584666704801</v>
      </c>
      <c r="Z37" s="47">
        <v>629.99999986124999</v>
      </c>
      <c r="AA37" s="41">
        <v>2</v>
      </c>
      <c r="AB37" s="40" t="s">
        <v>109</v>
      </c>
      <c r="AC37" s="40" t="s">
        <v>109</v>
      </c>
      <c r="AD37" s="49" t="s">
        <v>110</v>
      </c>
      <c r="AE37" s="70" t="s">
        <v>15</v>
      </c>
    </row>
    <row r="38" spans="4:31" x14ac:dyDescent="0.25">
      <c r="D38" s="69" t="s">
        <v>8</v>
      </c>
      <c r="E38" s="41">
        <v>28</v>
      </c>
      <c r="F38" s="42">
        <v>83.058785999999998</v>
      </c>
      <c r="G38" s="43">
        <v>67.739000000000004</v>
      </c>
      <c r="H38" s="43">
        <v>83.058785999999998</v>
      </c>
      <c r="I38" s="43">
        <v>67.739000000000004</v>
      </c>
      <c r="J38" s="43">
        <v>67.739000000000004</v>
      </c>
      <c r="K38" s="44">
        <v>600.49256746422009</v>
      </c>
      <c r="L38" s="45">
        <v>1</v>
      </c>
      <c r="M38" s="43">
        <v>67.989000000000004</v>
      </c>
      <c r="N38" s="46">
        <v>65.489999999999995</v>
      </c>
      <c r="O38" s="38">
        <v>3.8158497480531524E-2</v>
      </c>
      <c r="P38" s="46">
        <v>68.120999999999995</v>
      </c>
      <c r="Q38" s="39">
        <v>-1.9377284537806373E-3</v>
      </c>
      <c r="R38" s="46">
        <v>62.147999999999996</v>
      </c>
      <c r="S38" s="39">
        <v>9.3985325352384769E-2</v>
      </c>
      <c r="T38" s="46">
        <v>55.890999999999998</v>
      </c>
      <c r="U38" s="39">
        <v>0.21645703243813863</v>
      </c>
      <c r="V38" s="46">
        <v>66.084999999999994</v>
      </c>
      <c r="W38" s="39">
        <v>2.8811379284255288E-2</v>
      </c>
      <c r="X38" s="46">
        <v>74.341999999999999</v>
      </c>
      <c r="Y38" s="39">
        <v>-8.5456404186058946E-2</v>
      </c>
      <c r="Z38" s="47">
        <v>599.99999960662001</v>
      </c>
      <c r="AA38" s="41">
        <v>1</v>
      </c>
      <c r="AB38" s="40" t="s">
        <v>89</v>
      </c>
      <c r="AC38" s="48" t="s">
        <v>0</v>
      </c>
      <c r="AD38" s="49" t="s">
        <v>90</v>
      </c>
      <c r="AE38" s="70" t="s">
        <v>8</v>
      </c>
    </row>
    <row r="39" spans="4:31" x14ac:dyDescent="0.25">
      <c r="D39" s="69" t="s">
        <v>85</v>
      </c>
      <c r="E39" s="41">
        <v>29</v>
      </c>
      <c r="F39" s="42">
        <v>25.314467</v>
      </c>
      <c r="G39" s="43">
        <v>61.844000000000008</v>
      </c>
      <c r="H39" s="43">
        <v>25.314467</v>
      </c>
      <c r="I39" s="43">
        <v>61.844000000000001</v>
      </c>
      <c r="J39" s="43">
        <v>61.844000000000001</v>
      </c>
      <c r="K39" s="44">
        <v>585.4484678295097</v>
      </c>
      <c r="L39" s="45">
        <v>1</v>
      </c>
      <c r="M39" s="43">
        <v>62.844000000000001</v>
      </c>
      <c r="N39" s="46">
        <v>62.569000000000003</v>
      </c>
      <c r="O39" s="38">
        <v>4.3951477568763856E-3</v>
      </c>
      <c r="P39" s="46">
        <v>60.852999999999994</v>
      </c>
      <c r="Q39" s="39">
        <v>3.2718189735921104E-2</v>
      </c>
      <c r="R39" s="46">
        <v>55.845999999999997</v>
      </c>
      <c r="S39" s="39">
        <v>0.12530888514844402</v>
      </c>
      <c r="T39" s="46">
        <v>59.79999999999999</v>
      </c>
      <c r="U39" s="39">
        <v>5.0903010033445009E-2</v>
      </c>
      <c r="V39" s="46">
        <v>69.739000000000004</v>
      </c>
      <c r="W39" s="39">
        <v>-9.8868638781743401E-2</v>
      </c>
      <c r="X39" s="46">
        <v>67.358999999999995</v>
      </c>
      <c r="Y39" s="39">
        <v>-6.7028904823408814E-2</v>
      </c>
      <c r="Z39" s="47">
        <v>587.77433408319996</v>
      </c>
      <c r="AA39" s="41">
        <v>1</v>
      </c>
      <c r="AB39" s="40" t="s">
        <v>86</v>
      </c>
      <c r="AC39" s="48" t="s">
        <v>87</v>
      </c>
      <c r="AD39" s="49" t="s">
        <v>88</v>
      </c>
      <c r="AE39" s="70" t="s">
        <v>7</v>
      </c>
    </row>
    <row r="40" spans="4:31" x14ac:dyDescent="0.25">
      <c r="D40" s="69" t="s">
        <v>166</v>
      </c>
      <c r="E40" s="41">
        <v>30</v>
      </c>
      <c r="F40" s="42">
        <v>15.022423</v>
      </c>
      <c r="G40" s="43">
        <v>78.417000000000002</v>
      </c>
      <c r="H40" s="43">
        <v>15.022423</v>
      </c>
      <c r="I40" s="43">
        <v>78.417000000000002</v>
      </c>
      <c r="J40" s="43">
        <v>78.417000000000002</v>
      </c>
      <c r="K40" s="44">
        <v>556.17604475804899</v>
      </c>
      <c r="L40" s="45">
        <v>1</v>
      </c>
      <c r="M40" s="43">
        <v>78.917000000000002</v>
      </c>
      <c r="N40" s="46">
        <v>78.718999999999994</v>
      </c>
      <c r="O40" s="38">
        <v>2.5152758546222323E-3</v>
      </c>
      <c r="P40" s="46">
        <v>79.138000000000005</v>
      </c>
      <c r="Q40" s="39">
        <v>-2.7925901589628704E-3</v>
      </c>
      <c r="R40" s="46">
        <v>80.275000000000006</v>
      </c>
      <c r="S40" s="39">
        <v>-1.6916848333852434E-2</v>
      </c>
      <c r="T40" s="46">
        <v>81.635000000000005</v>
      </c>
      <c r="U40" s="39">
        <v>-3.3294542781895059E-2</v>
      </c>
      <c r="V40" s="46">
        <v>77.888000000000005</v>
      </c>
      <c r="W40" s="39">
        <v>1.3211277732128136E-2</v>
      </c>
      <c r="X40" s="46">
        <v>78.299000000000007</v>
      </c>
      <c r="Y40" s="39">
        <v>7.8928211088263572E-3</v>
      </c>
      <c r="Z40" s="47">
        <v>558.38561737904001</v>
      </c>
      <c r="AA40" s="41">
        <v>1</v>
      </c>
      <c r="AB40" s="40" t="s">
        <v>167</v>
      </c>
      <c r="AC40" s="48" t="s">
        <v>168</v>
      </c>
      <c r="AD40" s="52" t="s">
        <v>169</v>
      </c>
      <c r="AE40" s="70" t="s">
        <v>33</v>
      </c>
    </row>
    <row r="41" spans="4:31" x14ac:dyDescent="0.25">
      <c r="D41" s="69" t="s">
        <v>161</v>
      </c>
      <c r="E41" s="41">
        <v>31</v>
      </c>
      <c r="F41" s="42">
        <v>20.437004999999999</v>
      </c>
      <c r="G41" s="43">
        <v>81.5</v>
      </c>
      <c r="H41" s="43">
        <v>20.437004999999999</v>
      </c>
      <c r="I41" s="43">
        <v>81.5</v>
      </c>
      <c r="J41" s="43">
        <v>81.5</v>
      </c>
      <c r="K41" s="44">
        <v>548.59799999999996</v>
      </c>
      <c r="L41" s="45">
        <v>1</v>
      </c>
      <c r="M41" s="43">
        <v>89.265158806544761</v>
      </c>
      <c r="N41" s="46">
        <v>90.452237728585175</v>
      </c>
      <c r="O41" s="38">
        <v>-1.312382039239773E-2</v>
      </c>
      <c r="P41" s="46">
        <v>86.896294513955723</v>
      </c>
      <c r="Q41" s="39">
        <v>2.7260820565928656E-2</v>
      </c>
      <c r="R41" s="51" t="s">
        <v>46</v>
      </c>
      <c r="S41" s="51" t="s">
        <v>46</v>
      </c>
      <c r="T41" s="46">
        <v>75.176852743022138</v>
      </c>
      <c r="U41" s="39">
        <v>0.18740217965336797</v>
      </c>
      <c r="V41" s="46">
        <v>70.685394610202124</v>
      </c>
      <c r="W41" s="39">
        <v>0.26285153105251241</v>
      </c>
      <c r="X41" s="46">
        <v>74.609480269489893</v>
      </c>
      <c r="Y41" s="39">
        <v>0.19643185402335558</v>
      </c>
      <c r="Z41" s="47">
        <v>1899.97774</v>
      </c>
      <c r="AA41" s="41">
        <v>3</v>
      </c>
      <c r="AB41" s="48" t="s">
        <v>162</v>
      </c>
      <c r="AC41" s="53" t="s">
        <v>5</v>
      </c>
      <c r="AD41" s="49" t="s">
        <v>163</v>
      </c>
      <c r="AE41" s="70" t="s">
        <v>31</v>
      </c>
    </row>
    <row r="42" spans="4:31" x14ac:dyDescent="0.25">
      <c r="D42" s="69" t="s">
        <v>25</v>
      </c>
      <c r="E42" s="41">
        <v>32</v>
      </c>
      <c r="F42" s="42">
        <v>53.634045999999998</v>
      </c>
      <c r="G42" s="43">
        <v>41</v>
      </c>
      <c r="H42" s="43">
        <v>53.634045999999998</v>
      </c>
      <c r="I42" s="43">
        <v>41</v>
      </c>
      <c r="J42" s="43">
        <v>41</v>
      </c>
      <c r="K42" s="44">
        <v>548.59799999999996</v>
      </c>
      <c r="L42" s="45">
        <v>1</v>
      </c>
      <c r="M42" s="43">
        <v>41</v>
      </c>
      <c r="N42" s="46">
        <v>47</v>
      </c>
      <c r="O42" s="38">
        <v>-0.1276595744680851</v>
      </c>
      <c r="P42" s="46">
        <v>50.5</v>
      </c>
      <c r="Q42" s="39">
        <v>-0.18811881188118812</v>
      </c>
      <c r="R42" s="46">
        <v>52</v>
      </c>
      <c r="S42" s="39">
        <v>-0.21153846153846154</v>
      </c>
      <c r="T42" s="46">
        <v>40</v>
      </c>
      <c r="U42" s="39">
        <v>2.5000000000000001E-2</v>
      </c>
      <c r="V42" s="46">
        <v>78.125</v>
      </c>
      <c r="W42" s="39">
        <v>-0.47520000000000001</v>
      </c>
      <c r="X42" s="46">
        <v>63.5</v>
      </c>
      <c r="Y42" s="39">
        <v>-0.3543307086614173</v>
      </c>
      <c r="Z42" s="47">
        <v>548.59799999999996</v>
      </c>
      <c r="AA42" s="41">
        <v>1</v>
      </c>
      <c r="AB42" s="40" t="s">
        <v>146</v>
      </c>
      <c r="AC42" s="48" t="s">
        <v>62</v>
      </c>
      <c r="AD42" s="49" t="s">
        <v>147</v>
      </c>
      <c r="AE42" s="70" t="s">
        <v>25</v>
      </c>
    </row>
    <row r="43" spans="4:31" x14ac:dyDescent="0.25">
      <c r="D43" s="69" t="s">
        <v>154</v>
      </c>
      <c r="E43" s="41">
        <v>33</v>
      </c>
      <c r="F43" s="42">
        <v>27.882353386120997</v>
      </c>
      <c r="G43" s="43">
        <v>46.645462633451956</v>
      </c>
      <c r="H43" s="43">
        <v>29.449344</v>
      </c>
      <c r="I43" s="43">
        <v>80.25</v>
      </c>
      <c r="J43" s="43">
        <v>38</v>
      </c>
      <c r="K43" s="44">
        <v>513.85346000000004</v>
      </c>
      <c r="L43" s="45">
        <v>2</v>
      </c>
      <c r="M43" s="43">
        <v>47.517571174377224</v>
      </c>
      <c r="N43" s="46">
        <v>47.696619217081853</v>
      </c>
      <c r="O43" s="38">
        <v>-3.7538937904535081E-3</v>
      </c>
      <c r="P43" s="46">
        <v>49.6883896797153</v>
      </c>
      <c r="Q43" s="39">
        <v>-4.3688646771023999E-2</v>
      </c>
      <c r="R43" s="46">
        <v>49.958185053380781</v>
      </c>
      <c r="S43" s="39">
        <v>-4.8853133403380017E-2</v>
      </c>
      <c r="T43" s="46">
        <v>48.256450177935946</v>
      </c>
      <c r="U43" s="39">
        <v>-1.5311507598139823E-2</v>
      </c>
      <c r="V43" s="46">
        <v>60.614101423487547</v>
      </c>
      <c r="W43" s="39">
        <v>-0.21606408313487771</v>
      </c>
      <c r="X43" s="46">
        <v>73.38500889679716</v>
      </c>
      <c r="Y43" s="39">
        <v>-0.35248939955567549</v>
      </c>
      <c r="Z43" s="47">
        <v>513.85346000000004</v>
      </c>
      <c r="AA43" s="41">
        <v>2</v>
      </c>
      <c r="AB43" s="40" t="s">
        <v>155</v>
      </c>
      <c r="AC43" s="40" t="s">
        <v>156</v>
      </c>
      <c r="AD43" s="55" t="s">
        <v>157</v>
      </c>
      <c r="AE43" s="70" t="s">
        <v>29</v>
      </c>
    </row>
    <row r="44" spans="4:31" x14ac:dyDescent="0.25">
      <c r="D44" s="69" t="s">
        <v>22</v>
      </c>
      <c r="E44" s="41">
        <v>34</v>
      </c>
      <c r="F44" s="42">
        <v>16.413637999999999</v>
      </c>
      <c r="G44" s="43">
        <v>84</v>
      </c>
      <c r="H44" s="43">
        <v>16.413637999999999</v>
      </c>
      <c r="I44" s="43">
        <v>84</v>
      </c>
      <c r="J44" s="43">
        <v>84</v>
      </c>
      <c r="K44" s="44">
        <v>502.88150000000002</v>
      </c>
      <c r="L44" s="45">
        <v>1</v>
      </c>
      <c r="M44" s="43">
        <v>79.736111111111114</v>
      </c>
      <c r="N44" s="46">
        <v>80.0625</v>
      </c>
      <c r="O44" s="38">
        <v>-4.0766762078237092E-3</v>
      </c>
      <c r="P44" s="46">
        <v>77.534722222222229</v>
      </c>
      <c r="Q44" s="39">
        <v>2.8392297357814556E-2</v>
      </c>
      <c r="R44" s="46">
        <v>73.368055555555557</v>
      </c>
      <c r="S44" s="39">
        <v>8.6796024609559888E-2</v>
      </c>
      <c r="T44" s="46">
        <v>71.293055555555554</v>
      </c>
      <c r="U44" s="39">
        <v>0.11842746098848655</v>
      </c>
      <c r="V44" s="46">
        <v>56.840277777777779</v>
      </c>
      <c r="W44" s="39">
        <v>0.4028100183262065</v>
      </c>
      <c r="X44" s="46">
        <v>49.118055555555557</v>
      </c>
      <c r="Y44" s="39">
        <v>0.62335642584476181</v>
      </c>
      <c r="Z44" s="47">
        <v>1645.7940000000001</v>
      </c>
      <c r="AA44" s="41">
        <v>4</v>
      </c>
      <c r="AB44" s="40" t="s">
        <v>129</v>
      </c>
      <c r="AC44" s="53" t="s">
        <v>120</v>
      </c>
      <c r="AD44" s="49" t="s">
        <v>130</v>
      </c>
      <c r="AE44" s="70" t="s">
        <v>22</v>
      </c>
    </row>
    <row r="45" spans="4:31" x14ac:dyDescent="0.25">
      <c r="D45" s="69" t="s">
        <v>18</v>
      </c>
      <c r="E45" s="41">
        <v>35</v>
      </c>
      <c r="F45" s="42">
        <v>17.142212000000001</v>
      </c>
      <c r="G45" s="43">
        <v>85.156000000000006</v>
      </c>
      <c r="H45" s="43">
        <v>17.142212000000001</v>
      </c>
      <c r="I45" s="43">
        <v>85.156000000000006</v>
      </c>
      <c r="J45" s="43">
        <v>85.156000000000006</v>
      </c>
      <c r="K45" s="44">
        <v>500.41047288685036</v>
      </c>
      <c r="L45" s="45">
        <v>1</v>
      </c>
      <c r="M45" s="43">
        <v>89.616810670786123</v>
      </c>
      <c r="N45" s="46">
        <v>89.797420601748129</v>
      </c>
      <c r="O45" s="38">
        <v>-2.0113042195611863E-3</v>
      </c>
      <c r="P45" s="46">
        <v>90.456526314513411</v>
      </c>
      <c r="Q45" s="39">
        <v>-9.283085233757855E-3</v>
      </c>
      <c r="R45" s="46">
        <v>90.314411274020031</v>
      </c>
      <c r="S45" s="39">
        <v>-7.7241338718063634E-3</v>
      </c>
      <c r="T45" s="46">
        <v>90.259010386715474</v>
      </c>
      <c r="U45" s="39">
        <v>-7.1150759705633946E-3</v>
      </c>
      <c r="V45" s="46">
        <v>91.385141883604348</v>
      </c>
      <c r="W45" s="39">
        <v>-1.9350314245509599E-2</v>
      </c>
      <c r="X45" s="46">
        <v>93.993354840574554</v>
      </c>
      <c r="Y45" s="39">
        <v>-4.6562272165001903E-2</v>
      </c>
      <c r="Z45" s="47">
        <v>807.73599687448007</v>
      </c>
      <c r="AA45" s="41">
        <v>5</v>
      </c>
      <c r="AB45" s="48" t="s">
        <v>116</v>
      </c>
      <c r="AC45" s="48" t="s">
        <v>3</v>
      </c>
      <c r="AD45" s="52" t="s">
        <v>117</v>
      </c>
      <c r="AE45" s="70" t="s">
        <v>18</v>
      </c>
    </row>
    <row r="46" spans="4:31" ht="18.75" customHeight="1" thickBot="1" x14ac:dyDescent="0.3">
      <c r="D46" s="72" t="s">
        <v>30</v>
      </c>
      <c r="E46" s="73">
        <v>36</v>
      </c>
      <c r="F46" s="74">
        <v>2491.5089750000002</v>
      </c>
      <c r="G46" s="75">
        <v>1.0999999999999999E-2</v>
      </c>
      <c r="H46" s="75">
        <v>2491.5089750000002</v>
      </c>
      <c r="I46" s="75">
        <v>1.0999999999999999E-2</v>
      </c>
      <c r="J46" s="75">
        <v>1.0999999999999999E-2</v>
      </c>
      <c r="K46" s="76">
        <v>500.41047288684842</v>
      </c>
      <c r="L46" s="77">
        <v>1</v>
      </c>
      <c r="M46" s="75">
        <v>0.125</v>
      </c>
      <c r="N46" s="75">
        <v>0.125</v>
      </c>
      <c r="O46" s="78">
        <v>0</v>
      </c>
      <c r="P46" s="75">
        <v>0.13100000000000001</v>
      </c>
      <c r="Q46" s="79">
        <v>-4.5801526717557293E-2</v>
      </c>
      <c r="R46" s="75">
        <v>0.13100000000000001</v>
      </c>
      <c r="S46" s="79">
        <v>-4.5801526717557293E-2</v>
      </c>
      <c r="T46" s="75">
        <v>0.14599999999999999</v>
      </c>
      <c r="U46" s="79">
        <v>-0.1438356164383561</v>
      </c>
      <c r="V46" s="75">
        <v>5.0999999999999997E-2</v>
      </c>
      <c r="W46" s="79">
        <v>1.4509803921568631</v>
      </c>
      <c r="X46" s="75">
        <v>0.23</v>
      </c>
      <c r="Y46" s="79">
        <v>-0.45652173913043481</v>
      </c>
      <c r="Z46" s="76">
        <v>499.99999997696</v>
      </c>
      <c r="AA46" s="77">
        <v>1</v>
      </c>
      <c r="AB46" s="80" t="s">
        <v>158</v>
      </c>
      <c r="AC46" s="80" t="s">
        <v>159</v>
      </c>
      <c r="AD46" s="81" t="s">
        <v>160</v>
      </c>
      <c r="AE46" s="82" t="s">
        <v>30</v>
      </c>
    </row>
    <row r="47" spans="4:31" x14ac:dyDescent="0.25">
      <c r="D47" s="83" t="s">
        <v>178</v>
      </c>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5"/>
    </row>
    <row r="48" spans="4:31" x14ac:dyDescent="0.25">
      <c r="D48" s="86" t="s">
        <v>179</v>
      </c>
      <c r="AE48" s="87"/>
    </row>
    <row r="49" spans="4:31" x14ac:dyDescent="0.25">
      <c r="D49" s="86" t="s">
        <v>180</v>
      </c>
      <c r="AE49" s="87"/>
    </row>
    <row r="50" spans="4:31" x14ac:dyDescent="0.25">
      <c r="D50" s="86" t="s">
        <v>181</v>
      </c>
      <c r="AE50" s="87"/>
    </row>
    <row r="51" spans="4:31" x14ac:dyDescent="0.25">
      <c r="D51" s="86" t="s">
        <v>182</v>
      </c>
      <c r="AE51" s="87"/>
    </row>
    <row r="52" spans="4:31" x14ac:dyDescent="0.25">
      <c r="D52" s="86" t="s">
        <v>183</v>
      </c>
      <c r="AE52" s="87"/>
    </row>
    <row r="53" spans="4:31" x14ac:dyDescent="0.25">
      <c r="D53" s="86" t="s">
        <v>184</v>
      </c>
      <c r="AE53" s="87"/>
    </row>
    <row r="54" spans="4:31" x14ac:dyDescent="0.25">
      <c r="D54" s="86" t="s">
        <v>185</v>
      </c>
      <c r="AE54" s="87"/>
    </row>
    <row r="55" spans="4:31" x14ac:dyDescent="0.25">
      <c r="D55" s="86" t="s">
        <v>186</v>
      </c>
      <c r="AE55" s="87"/>
    </row>
    <row r="56" spans="4:31" x14ac:dyDescent="0.25">
      <c r="D56" s="86" t="s">
        <v>187</v>
      </c>
      <c r="AE56" s="87"/>
    </row>
    <row r="57" spans="4:31" x14ac:dyDescent="0.25">
      <c r="D57" s="86" t="s">
        <v>188</v>
      </c>
      <c r="AE57" s="87"/>
    </row>
    <row r="58" spans="4:31" ht="16.5" thickBot="1" x14ac:dyDescent="0.3">
      <c r="D58" s="88" t="s">
        <v>189</v>
      </c>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90"/>
    </row>
  </sheetData>
  <sortState xmlns:xlrd2="http://schemas.microsoft.com/office/spreadsheetml/2017/richdata2" ref="D11:AE46">
    <sortCondition ref="E11:E46"/>
  </sortState>
  <mergeCells count="17">
    <mergeCell ref="X9:Y9"/>
    <mergeCell ref="AD6:AD10"/>
    <mergeCell ref="AE6:AE10"/>
    <mergeCell ref="E7:L7"/>
    <mergeCell ref="M7:AA7"/>
    <mergeCell ref="D9:D10"/>
    <mergeCell ref="N9:O9"/>
    <mergeCell ref="P9:Q9"/>
    <mergeCell ref="R9:S9"/>
    <mergeCell ref="T9:U9"/>
    <mergeCell ref="V9:W9"/>
    <mergeCell ref="D5:AE5"/>
    <mergeCell ref="D6:D8"/>
    <mergeCell ref="E6:L6"/>
    <mergeCell ref="M6:AA6"/>
    <mergeCell ref="AB6:AB10"/>
    <mergeCell ref="AC6:AC10"/>
  </mergeCells>
  <conditionalFormatting sqref="O11:O17 O20:O22 O24:O26 O29:O46">
    <cfRule type="cellIs" dxfId="11" priority="11" operator="lessThan">
      <formula>-0.05</formula>
    </cfRule>
    <cfRule type="cellIs" dxfId="10" priority="12" operator="greaterThan">
      <formula>0.05</formula>
    </cfRule>
  </conditionalFormatting>
  <conditionalFormatting sqref="Q11:Q17 Q20:Q22 Q24:Q25 Q29:Q46">
    <cfRule type="cellIs" dxfId="9" priority="9" operator="lessThan">
      <formula>-0.1</formula>
    </cfRule>
    <cfRule type="cellIs" dxfId="8" priority="10" operator="greaterThan">
      <formula>0.1</formula>
    </cfRule>
  </conditionalFormatting>
  <conditionalFormatting sqref="S11:S17 S20:S22 S24:S25 S29:S40 S42:S46">
    <cfRule type="cellIs" dxfId="7" priority="7" operator="lessThan">
      <formula>-0.1</formula>
    </cfRule>
    <cfRule type="cellIs" dxfId="6" priority="8" operator="greaterThan">
      <formula>0.1</formula>
    </cfRule>
  </conditionalFormatting>
  <conditionalFormatting sqref="U11:U17 U20:U22 U24 U29:U46">
    <cfRule type="cellIs" dxfId="5" priority="5" operator="lessThan">
      <formula>-0.1</formula>
    </cfRule>
    <cfRule type="cellIs" dxfId="4" priority="6" operator="greaterThan">
      <formula>0.1</formula>
    </cfRule>
  </conditionalFormatting>
  <conditionalFormatting sqref="W11:W17 W20:W22 W25 W29:W46">
    <cfRule type="cellIs" dxfId="3" priority="3" operator="lessThan">
      <formula>-0.25</formula>
    </cfRule>
    <cfRule type="cellIs" dxfId="2" priority="4" operator="greaterThan">
      <formula>0.25</formula>
    </cfRule>
  </conditionalFormatting>
  <conditionalFormatting sqref="Y11:Y13 Y15:Y17 Y20:Y22 Y25 Y29:Y46">
    <cfRule type="cellIs" dxfId="1" priority="1" operator="lessThan">
      <formula>-0.25</formula>
    </cfRule>
    <cfRule type="cellIs" dxfId="0" priority="2" operator="greaterThan">
      <formula>0.25</formula>
    </cfRule>
  </conditionalFormatting>
  <hyperlinks>
    <hyperlink ref="AD11" r:id="rId1" xr:uid="{7044E9A2-B595-4FFB-923C-818F0A9D59DB}"/>
    <hyperlink ref="AD13" r:id="rId2" xr:uid="{530DE2AB-D7C6-4E2E-B9EC-5058E3E80E32}"/>
    <hyperlink ref="AD19" r:id="rId3" xr:uid="{0A92E89C-91DC-4E07-81AE-6CB334F37397}"/>
    <hyperlink ref="AD15" r:id="rId4" xr:uid="{42B03A6D-13FD-4CE1-8269-2CCFDEFFA192}"/>
    <hyperlink ref="AD27" r:id="rId5" xr:uid="{9460CAB3-5101-4519-9888-FF889F2560AD}"/>
    <hyperlink ref="AD17" r:id="rId6" xr:uid="{B518565B-D74F-4879-AD6A-0B81DCB640F4}"/>
    <hyperlink ref="AD41" r:id="rId7" xr:uid="{4F59FEFA-65F4-4C4D-A8FD-A772EB539837}"/>
    <hyperlink ref="AD18" r:id="rId8" xr:uid="{47809A21-28D1-4968-80B2-7D98FB14DB82}"/>
    <hyperlink ref="AD20" r:id="rId9" xr:uid="{9A6CC819-B810-4796-8F5F-9621CF09BD8A}"/>
    <hyperlink ref="AD21" r:id="rId10" xr:uid="{F7E3C3E8-17A1-4B2D-A943-9934901D5C21}"/>
    <hyperlink ref="AD22" r:id="rId11" xr:uid="{7B55B18A-B47B-4F24-BADF-7134E80EF5AC}"/>
    <hyperlink ref="AD25" r:id="rId12" xr:uid="{1BEBFC42-2D02-40CB-B9FF-71AA89901F0A}"/>
    <hyperlink ref="AD23" r:id="rId13" xr:uid="{DADE86F3-76E0-4BA6-88AD-E9A408DD4DB1}"/>
    <hyperlink ref="AD24" r:id="rId14" xr:uid="{4730818A-A4DB-4550-B9EE-887AC77E25EB}"/>
    <hyperlink ref="AD44" r:id="rId15" xr:uid="{5597495A-3936-4678-B95B-77389DA906D6}"/>
    <hyperlink ref="AD29" r:id="rId16" xr:uid="{A5ECD869-7796-4A83-9EA6-6CDECA883F7C}"/>
    <hyperlink ref="AD30" r:id="rId17" xr:uid="{65630EA1-CF61-40A2-AC13-5650BE3A1E5B}"/>
    <hyperlink ref="AD31" r:id="rId18" xr:uid="{DCA941F8-0B0E-40D7-A3F9-42103DC69094}"/>
    <hyperlink ref="AD33" r:id="rId19" xr:uid="{57755638-0E63-4F17-AD45-E815E7DD4F51}"/>
    <hyperlink ref="AD34" r:id="rId20" xr:uid="{C14786A0-B8F4-4372-9C8E-223FB9E0E08E}"/>
    <hyperlink ref="AD35" r:id="rId21" xr:uid="{98085FE8-CD23-486B-9C4B-F4DDA5E9AAA4}"/>
    <hyperlink ref="AD37" r:id="rId22" xr:uid="{69D6F8F2-5196-461F-B33E-3B2A354C435C}"/>
    <hyperlink ref="AD36" r:id="rId23" xr:uid="{A383EF2F-578E-45D2-8C12-4703CF520D90}"/>
    <hyperlink ref="AD38" r:id="rId24" xr:uid="{3100F0C7-1BE2-4104-A0A6-D6F24D7115D5}"/>
    <hyperlink ref="AD39" r:id="rId25" xr:uid="{71ABD0FA-6AE0-4A26-B825-BC400B676E8E}"/>
    <hyperlink ref="AD42" r:id="rId26" xr:uid="{AF465170-AEF8-4B19-BDDA-A89CBCC24676}"/>
    <hyperlink ref="AD12" r:id="rId27" xr:uid="{61F9A706-258E-435B-9D8A-02EBD7CD6703}"/>
    <hyperlink ref="AD16" r:id="rId28" xr:uid="{AF62D739-28CD-4397-9824-A79F6F4270E1}"/>
    <hyperlink ref="AD26" r:id="rId29" xr:uid="{553B7F33-8C78-4BB4-9275-7277A4AC0B92}"/>
    <hyperlink ref="AD32" r:id="rId30" xr:uid="{1670535C-C4D6-4C0F-8D3B-AB62C515C78D}"/>
    <hyperlink ref="AD28" r:id="rId31" xr:uid="{064F1A89-7C63-4B00-8A5E-61246CB53EEE}"/>
    <hyperlink ref="AD43" r:id="rId32" xr:uid="{72EFF0B9-7FC0-48E3-ABE9-66438D4C4B13}"/>
    <hyperlink ref="AD14" r:id="rId33" xr:uid="{A35BC43A-24E9-4C38-BEE4-DA062B639128}"/>
    <hyperlink ref="AD45" r:id="rId34" xr:uid="{628C9A99-94CC-466D-960E-246F2EF8B926}"/>
    <hyperlink ref="AD46" r:id="rId35" xr:uid="{D28F4F60-D68B-4334-9BB5-55349B8C314D}"/>
    <hyperlink ref="AD40" r:id="rId36" xr:uid="{A6E7AC01-204B-4A75-9736-63D794E079A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Distressed List 8 Mar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dc:creator>
  <cp:lastModifiedBy>Jean Plant</cp:lastModifiedBy>
  <dcterms:created xsi:type="dcterms:W3CDTF">2024-03-09T22:04:38Z</dcterms:created>
  <dcterms:modified xsi:type="dcterms:W3CDTF">2024-03-11T20:33:16Z</dcterms:modified>
</cp:coreProperties>
</file>